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EPORTES CURRO\"/>
    </mc:Choice>
  </mc:AlternateContent>
  <xr:revisionPtr revIDLastSave="0" documentId="13_ncr:1_{A4FF2862-968A-4916-9E2A-9C630EBEBCCE}" xr6:coauthVersionLast="36" xr6:coauthVersionMax="36" xr10:uidLastSave="{00000000-0000-0000-0000-000000000000}"/>
  <bookViews>
    <workbookView xWindow="192" yWindow="48" windowWidth="10884" windowHeight="7944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" i="1"/>
  <c r="M31" i="1"/>
  <c r="L31" i="1"/>
  <c r="K31" i="1"/>
  <c r="N31" i="1" l="1"/>
  <c r="G151" i="1"/>
  <c r="G150" i="1"/>
  <c r="G149" i="1"/>
  <c r="G148" i="1"/>
  <c r="G147" i="1"/>
  <c r="H147" i="1" l="1"/>
  <c r="G14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2" i="1"/>
  <c r="G143" i="1"/>
  <c r="G144" i="1"/>
  <c r="G145" i="1"/>
  <c r="G146" i="1"/>
  <c r="H142" i="1" l="1"/>
  <c r="H128" i="1"/>
  <c r="H136" i="1"/>
  <c r="H123" i="1"/>
  <c r="H114" i="1"/>
  <c r="H110" i="1"/>
  <c r="H95" i="1"/>
  <c r="H91" i="1"/>
  <c r="H84" i="1"/>
  <c r="H76" i="1"/>
  <c r="H68" i="1"/>
  <c r="H59" i="1"/>
  <c r="H54" i="1"/>
  <c r="H47" i="1"/>
  <c r="H43" i="1"/>
  <c r="H38" i="1"/>
  <c r="H29" i="1"/>
  <c r="H27" i="1"/>
  <c r="H25" i="1"/>
  <c r="H21" i="1"/>
  <c r="H18" i="1"/>
  <c r="H17" i="1"/>
  <c r="H6" i="1"/>
  <c r="H13" i="1"/>
  <c r="H11" i="1"/>
  <c r="H7" i="1"/>
  <c r="H3" i="1"/>
  <c r="H103" i="1"/>
  <c r="D1048567" i="1"/>
  <c r="E1048567" i="1"/>
  <c r="F1048567" i="1"/>
  <c r="G1048567" i="1" l="1"/>
  <c r="H1048576" i="1"/>
</calcChain>
</file>

<file path=xl/sharedStrings.xml><?xml version="1.0" encoding="utf-8"?>
<sst xmlns="http://schemas.openxmlformats.org/spreadsheetml/2006/main" count="401" uniqueCount="132">
  <si>
    <t>MEDALLERO HISTORICO ULE CEU POR CURSOS</t>
  </si>
  <si>
    <t>CURSO</t>
  </si>
  <si>
    <t>DEPORTE</t>
  </si>
  <si>
    <t>ORO</t>
  </si>
  <si>
    <t>PLATA</t>
  </si>
  <si>
    <t>BRONCE</t>
  </si>
  <si>
    <t>TOTAL</t>
  </si>
  <si>
    <t>1990-91</t>
  </si>
  <si>
    <t>BADAJOZ</t>
  </si>
  <si>
    <t>MALAGA</t>
  </si>
  <si>
    <t>ATLETISMO</t>
  </si>
  <si>
    <t>JUDO</t>
  </si>
  <si>
    <t>T. MESA</t>
  </si>
  <si>
    <t>MURCIA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</si>
  <si>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</si>
  <si>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</si>
  <si>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</si>
  <si>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</si>
  <si>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</si>
  <si>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</si>
  <si>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</si>
  <si>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</si>
  <si>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</si>
  <si>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</si>
  <si>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</si>
  <si>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</si>
  <si>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</si>
  <si>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</si>
  <si>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</si>
  <si>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</si>
  <si>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</si>
  <si>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</si>
  <si>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</si>
  <si>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</si>
  <si>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</si>
  <si>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</si>
  <si>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</si>
  <si>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</si>
  <si>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</si>
  <si>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BARCELONA</t>
  </si>
  <si>
    <t>TOLEDO</t>
  </si>
  <si>
    <t>B. CESTO MASC</t>
  </si>
  <si>
    <t>PAMPLONA</t>
  </si>
  <si>
    <t>VALLADOLID</t>
  </si>
  <si>
    <t>ORENSE</t>
  </si>
  <si>
    <t>TENIS</t>
  </si>
  <si>
    <t>B. CESTO FEM</t>
  </si>
  <si>
    <t>SALAMANCA</t>
  </si>
  <si>
    <t>MADRID</t>
  </si>
  <si>
    <t>VALENCIA</t>
  </si>
  <si>
    <t>BADMINTON</t>
  </si>
  <si>
    <t>OVIEDO</t>
  </si>
  <si>
    <t>GRANADA</t>
  </si>
  <si>
    <t>LEON</t>
  </si>
  <si>
    <t>BURGOS</t>
  </si>
  <si>
    <t>B. MANO MAS</t>
  </si>
  <si>
    <t>B. MANO FEM</t>
  </si>
  <si>
    <t>F. SALA FEM</t>
  </si>
  <si>
    <t>VOLEY FEM</t>
  </si>
  <si>
    <t>KARATE</t>
  </si>
  <si>
    <t>ZARAGOZA</t>
  </si>
  <si>
    <t>VITORIA</t>
  </si>
  <si>
    <t>CANTABRIA</t>
  </si>
  <si>
    <t>BILBAO</t>
  </si>
  <si>
    <t>NAVARRA</t>
  </si>
  <si>
    <t>RUGBY FEM</t>
  </si>
  <si>
    <t>SEVILLA</t>
  </si>
  <si>
    <t>TAEKWONDO</t>
  </si>
  <si>
    <t>ORIENTACION</t>
  </si>
  <si>
    <t>RUGBY MASCULINO</t>
  </si>
  <si>
    <t>B. MANO FEMENINO</t>
  </si>
  <si>
    <t>RUGBY MAS</t>
  </si>
  <si>
    <t>CORDOBA</t>
  </si>
  <si>
    <t>F. SALA MAS</t>
  </si>
  <si>
    <t>CASTELLON</t>
  </si>
  <si>
    <t>ALMERIA</t>
  </si>
  <si>
    <t>C. A TRAVES</t>
  </si>
  <si>
    <t>ESCALADA</t>
  </si>
  <si>
    <t>VIGO</t>
  </si>
  <si>
    <t>ALICANTE</t>
  </si>
  <si>
    <t>CADIZ</t>
  </si>
  <si>
    <t>SAN SEBASTIAN</t>
  </si>
  <si>
    <t>MERIDA</t>
  </si>
  <si>
    <t>ELCHE</t>
  </si>
  <si>
    <t>GIRONA</t>
  </si>
  <si>
    <t>A CORUÑA</t>
  </si>
  <si>
    <t>AVILA</t>
  </si>
  <si>
    <t>CACERES</t>
  </si>
  <si>
    <t>MOSTOLES</t>
  </si>
  <si>
    <t>JAEN</t>
  </si>
  <si>
    <t>CARTAGENA</t>
  </si>
  <si>
    <t>VOLEY PLAYA</t>
  </si>
  <si>
    <t>B. CESTO3X3</t>
  </si>
  <si>
    <t>B. CESTO3X3 FEM</t>
  </si>
  <si>
    <t>B. CESTO 3X3 MAS</t>
  </si>
  <si>
    <t>ANTEQUERA</t>
  </si>
  <si>
    <t>ALBACETE</t>
  </si>
  <si>
    <t>MORALZARZAL</t>
  </si>
  <si>
    <t>VOLEY MASC</t>
  </si>
  <si>
    <t>LOS ALCAZARES</t>
  </si>
  <si>
    <t>TRIATLON</t>
  </si>
  <si>
    <t>B. MANO MASCULINO</t>
  </si>
  <si>
    <t>B. CESTO MASCULINO</t>
  </si>
  <si>
    <t>B. CESTO FEMENINO</t>
  </si>
  <si>
    <t>RUGBY FEMENINO</t>
  </si>
  <si>
    <t>VOLEIBOL FEMENINO</t>
  </si>
  <si>
    <t>VOLEIBOL MASCULINO</t>
  </si>
  <si>
    <t>F. SALA MASCULINO</t>
  </si>
  <si>
    <t>F. SALA FEMENINO</t>
  </si>
  <si>
    <t>BALONCESTO 3x3</t>
  </si>
  <si>
    <t>CAMPO A TRAVES</t>
  </si>
  <si>
    <t>CIUDAD</t>
  </si>
  <si>
    <t>SANTIAGO  COMPOSTELA</t>
  </si>
  <si>
    <t>2016-17</t>
  </si>
  <si>
    <t>NATACION</t>
  </si>
  <si>
    <t>2017-18</t>
  </si>
  <si>
    <t>ANDUJAR</t>
  </si>
  <si>
    <t>CAZORLA</t>
  </si>
  <si>
    <t>BAEZA</t>
  </si>
  <si>
    <t>TENIS DE MESA</t>
  </si>
  <si>
    <t>2018-19</t>
  </si>
  <si>
    <t>HALTEROFILIA</t>
  </si>
  <si>
    <t>2019-20</t>
  </si>
  <si>
    <t>2020-21</t>
  </si>
  <si>
    <t>B.CESTO FEM</t>
  </si>
  <si>
    <t>21-22</t>
  </si>
  <si>
    <t>LUCHA</t>
  </si>
  <si>
    <t>LORCA</t>
  </si>
  <si>
    <t>22-23</t>
  </si>
  <si>
    <t>SEGOVIA</t>
  </si>
  <si>
    <t>HIPICA</t>
  </si>
  <si>
    <t>TIRO CON 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</si>
</sst>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2" fillId="0" borderId="6" xfId="0" applyFont="1" applyBorder="1"/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1" fillId="3" borderId="0" xfId="0" applyFont="1" applyFill="1"/>
    <xf numFmtId="0" fontId="0" fillId="2" borderId="11" xfId="0" applyFill="1" applyBorder="1"/>
    <xf numFmtId="0" fontId="0" fillId="2" borderId="2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9" xfId="0" applyFill="1" applyBorder="1" applyAlignment="1">
      <alignment horizontal="center" vertical="center"/>
    </xf>
    <xf numFmtId="0" fontId="0" fillId="3" borderId="0" xfId="0" applyFill="1"/>
    <xf numFmtId="0" fontId="0" fillId="4" borderId="9" xfId="0" applyFill="1" applyBorder="1" applyAlignment="1">
      <alignment horizontal="center"/>
    </xf>
    <xf numFmtId="0" fontId="0" fillId="4" borderId="25" xfId="0" applyFill="1" applyBorder="1" applyAlignment="1">
      <alignment horizontal="center" vertical="center" wrapText="1"/>
    </xf>
    <xf numFmtId="0" fontId="1" fillId="5" borderId="10" xfId="0" applyFont="1" applyFill="1" applyBorder="1"/>
    <xf numFmtId="0" fontId="1" fillId="5" borderId="7" xfId="0" applyFont="1" applyFill="1" applyBorder="1"/>
    <xf numFmtId="0" fontId="1" fillId="5" borderId="21" xfId="0" applyFont="1" applyFill="1" applyBorder="1"/>
    <xf numFmtId="0" fontId="1" fillId="5" borderId="9" xfId="0" applyFont="1" applyFill="1" applyBorder="1"/>
    <xf numFmtId="0" fontId="0" fillId="5" borderId="22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0" borderId="26" xfId="0" applyBorder="1"/>
    <xf numFmtId="0" fontId="0" fillId="0" borderId="0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3" xfId="0" applyBorder="1"/>
    <xf numFmtId="0" fontId="0" fillId="0" borderId="32" xfId="0" applyFill="1" applyBorder="1"/>
    <xf numFmtId="0" fontId="0" fillId="0" borderId="33" xfId="0" applyFill="1" applyBorder="1"/>
    <xf numFmtId="0" fontId="0" fillId="0" borderId="28" xfId="0" applyFill="1" applyBorder="1"/>
    <xf numFmtId="0" fontId="0" fillId="0" borderId="34" xfId="0" applyFill="1" applyBorder="1"/>
    <xf numFmtId="0" fontId="0" fillId="0" borderId="35" xfId="0" applyBorder="1"/>
    <xf numFmtId="0" fontId="0" fillId="0" borderId="36" xfId="0" applyBorder="1"/>
    <xf numFmtId="0" fontId="0" fillId="0" borderId="35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37" xfId="0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9" xfId="0" applyFont="1" applyFill="1" applyBorder="1"/>
    <xf numFmtId="0" fontId="3" fillId="2" borderId="31" xfId="0" applyFont="1" applyFill="1" applyBorder="1"/>
    <xf numFmtId="0" fontId="3" fillId="2" borderId="30" xfId="0" applyFont="1" applyFill="1" applyBorder="1"/>
    <xf numFmtId="0" fontId="3" fillId="2" borderId="27" xfId="0" applyFont="1" applyFill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Border="1"/>
    <xf numFmtId="0" fontId="0" fillId="0" borderId="14" xfId="0" applyBorder="1"/>
    <xf numFmtId="0" fontId="0" fillId="0" borderId="42" xfId="0" applyBorder="1"/>
    <xf numFmtId="0" fontId="0" fillId="0" borderId="0" xfId="0" applyAlignment="1">
      <alignment horizontal="center"/>
    </xf>
    <xf numFmtId="0" fontId="0" fillId="2" borderId="3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0" fillId="0" borderId="43" xfId="0" applyBorder="1"/>
    <xf numFmtId="0" fontId="0" fillId="2" borderId="33" xfId="0" applyFill="1" applyBorder="1"/>
    <xf numFmtId="0" fontId="0" fillId="3" borderId="14" xfId="0" applyFill="1" applyBorder="1"/>
    <xf numFmtId="0" fontId="0" fillId="0" borderId="34" xfId="0" applyBorder="1"/>
    <xf numFmtId="0" fontId="0" fillId="0" borderId="45" xfId="0" applyBorder="1"/>
    <xf numFmtId="0" fontId="0" fillId="0" borderId="38" xfId="0" applyBorder="1"/>
    <xf numFmtId="0" fontId="0" fillId="4" borderId="15" xfId="0" applyFill="1" applyBorder="1"/>
    <xf numFmtId="0" fontId="0" fillId="4" borderId="16" xfId="0" applyFill="1" applyBorder="1"/>
    <xf numFmtId="0" fontId="0" fillId="0" borderId="14" xfId="0" applyFill="1" applyBorder="1" applyAlignment="1">
      <alignment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9" xfId="0" applyBorder="1"/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26" xfId="0" applyFill="1" applyBorder="1"/>
    <xf numFmtId="0" fontId="0" fillId="2" borderId="1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8576"/>
  <sheetViews>
    <sheetView tabSelected="1" topLeftCell="A163" zoomScaleNormal="100" workbookViewId="0">
      <selection activeCell="H163" sqref="H163"/>
    </sheetView>
  </sheetViews>
  <sheetFormatPr baseColWidth="10" defaultRowHeight="14.4" x14ac:dyDescent="0.3"/>
  <cols>
    <col min="1" max="1" width="7.88671875" customWidth="1"/>
    <col min="2" max="2" width="24.109375" customWidth="1"/>
    <col min="3" max="3" width="15.33203125" customWidth="1"/>
    <col min="4" max="4" width="5.6640625" customWidth="1"/>
    <col min="5" max="5" width="7.21875" customWidth="1"/>
    <col min="6" max="6" width="8" customWidth="1"/>
    <col min="7" max="7" width="7.5546875" style="20" customWidth="1"/>
    <col min="8" max="8" width="9.21875" style="20" customWidth="1"/>
    <col min="9" max="9" width="3.77734375" customWidth="1"/>
    <col min="10" max="10" width="31.6640625" customWidth="1"/>
    <col min="11" max="11" width="9.21875" customWidth="1"/>
    <col min="12" max="12" width="8.5546875" customWidth="1"/>
  </cols>
  <sheetData>
    <row r="1" spans="1:14" ht="15" thickBot="1" x14ac:dyDescent="0.35">
      <c r="A1" s="94" t="s">
        <v>0</v>
      </c>
      <c r="B1" s="94"/>
      <c r="C1" s="94"/>
      <c r="D1" s="94"/>
      <c r="E1" s="94"/>
      <c r="F1" s="94"/>
      <c r="G1" s="94"/>
      <c r="H1" s="12"/>
    </row>
    <row r="2" spans="1:14" ht="15.6" thickTop="1" thickBot="1" x14ac:dyDescent="0.35">
      <c r="A2" s="23" t="s">
        <v>1</v>
      </c>
      <c r="B2" s="24" t="s">
        <v>111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6" t="s">
        <v>6</v>
      </c>
      <c r="J2" s="27" t="s">
        <v>2</v>
      </c>
      <c r="K2" s="28" t="s">
        <v>3</v>
      </c>
      <c r="L2" s="28" t="s">
        <v>4</v>
      </c>
      <c r="M2" s="28" t="s">
        <v>5</v>
      </c>
      <c r="N2" s="28" t="s">
        <v>6</v>
      </c>
    </row>
    <row r="3" spans="1:14" ht="15.6" thickTop="1" thickBot="1" x14ac:dyDescent="0.35">
      <c r="A3" s="92" t="s">
        <v>7</v>
      </c>
      <c r="B3" s="2" t="s">
        <v>8</v>
      </c>
      <c r="C3" s="2" t="s">
        <v>10</v>
      </c>
      <c r="D3" s="2">
        <v>1</v>
      </c>
      <c r="E3" s="2">
        <v>1</v>
      </c>
      <c r="F3" s="2">
        <v>1</v>
      </c>
      <c r="G3" s="13">
        <f t="shared" ref="G3:G34" si="0">SUM(D3:F3)</f>
        <v>3</v>
      </c>
      <c r="H3" s="83">
        <f>SUM(G3:G5)</f>
        <v>6</v>
      </c>
      <c r="J3" s="10" t="s">
        <v>101</v>
      </c>
      <c r="K3" s="11">
        <v>5</v>
      </c>
      <c r="L3" s="11">
        <v>3</v>
      </c>
      <c r="M3" s="11">
        <v>5</v>
      </c>
      <c r="N3" s="22">
        <f>SUM(K3:M3)</f>
        <v>13</v>
      </c>
    </row>
    <row r="4" spans="1:14" ht="15" thickBot="1" x14ac:dyDescent="0.35">
      <c r="A4" s="92"/>
      <c r="B4" s="1" t="s">
        <v>9</v>
      </c>
      <c r="C4" s="1" t="s">
        <v>11</v>
      </c>
      <c r="D4" s="1"/>
      <c r="E4" s="1"/>
      <c r="F4" s="1">
        <v>1</v>
      </c>
      <c r="G4" s="14">
        <f t="shared" si="0"/>
        <v>1</v>
      </c>
      <c r="H4" s="83"/>
      <c r="J4" s="10" t="s">
        <v>70</v>
      </c>
      <c r="K4" s="11">
        <v>3</v>
      </c>
      <c r="L4" s="11">
        <v>4</v>
      </c>
      <c r="M4" s="11">
        <v>8</v>
      </c>
      <c r="N4" s="22">
        <f t="shared" ref="N4:N30" si="1">SUM(K4:M4)</f>
        <v>15</v>
      </c>
    </row>
    <row r="5" spans="1:14" ht="15" thickBot="1" x14ac:dyDescent="0.35">
      <c r="A5" s="93"/>
      <c r="B5" s="6" t="s">
        <v>9</v>
      </c>
      <c r="C5" s="6" t="s">
        <v>12</v>
      </c>
      <c r="D5" s="6"/>
      <c r="E5" s="3">
        <v>2</v>
      </c>
      <c r="F5" s="6"/>
      <c r="G5" s="15">
        <f t="shared" si="0"/>
        <v>2</v>
      </c>
      <c r="H5" s="90"/>
      <c r="J5" s="10" t="s">
        <v>10</v>
      </c>
      <c r="K5" s="11">
        <v>65</v>
      </c>
      <c r="L5" s="11">
        <v>64</v>
      </c>
      <c r="M5" s="11">
        <v>49</v>
      </c>
      <c r="N5" s="22">
        <f t="shared" si="1"/>
        <v>178</v>
      </c>
    </row>
    <row r="6" spans="1:14" ht="15.6" thickTop="1" thickBot="1" x14ac:dyDescent="0.35">
      <c r="A6" s="7" t="s">
        <v>14</v>
      </c>
      <c r="B6" s="8" t="s">
        <v>13</v>
      </c>
      <c r="C6" s="8" t="s">
        <v>10</v>
      </c>
      <c r="D6" s="7"/>
      <c r="E6" s="7">
        <v>1</v>
      </c>
      <c r="F6" s="7"/>
      <c r="G6" s="16">
        <f t="shared" si="0"/>
        <v>1</v>
      </c>
      <c r="H6" s="19">
        <f>SUM(G6)</f>
        <v>1</v>
      </c>
      <c r="J6" s="10" t="s">
        <v>102</v>
      </c>
      <c r="K6" s="11">
        <v>7</v>
      </c>
      <c r="L6" s="11"/>
      <c r="M6" s="11"/>
      <c r="N6" s="22">
        <f t="shared" si="1"/>
        <v>7</v>
      </c>
    </row>
    <row r="7" spans="1:14" ht="15.6" thickTop="1" thickBot="1" x14ac:dyDescent="0.35">
      <c r="A7" s="87" t="s">
        <v>15</v>
      </c>
      <c r="B7" s="2" t="s">
        <v>112</v>
      </c>
      <c r="C7" s="2" t="s">
        <v>10</v>
      </c>
      <c r="D7" s="2">
        <v>1</v>
      </c>
      <c r="E7" s="2">
        <v>2</v>
      </c>
      <c r="F7" s="2">
        <v>1</v>
      </c>
      <c r="G7" s="13">
        <f t="shared" si="0"/>
        <v>4</v>
      </c>
      <c r="H7" s="82">
        <f>SUM(G7:G10)</f>
        <v>7</v>
      </c>
      <c r="J7" s="10" t="s">
        <v>103</v>
      </c>
      <c r="K7" s="11">
        <v>2</v>
      </c>
      <c r="L7" s="11"/>
      <c r="M7" s="11">
        <v>1</v>
      </c>
      <c r="N7" s="22">
        <f t="shared" si="1"/>
        <v>3</v>
      </c>
    </row>
    <row r="8" spans="1:14" ht="15" thickBot="1" x14ac:dyDescent="0.35">
      <c r="A8" s="88"/>
      <c r="B8" s="1" t="s">
        <v>112</v>
      </c>
      <c r="C8" s="1" t="s">
        <v>11</v>
      </c>
      <c r="D8" s="1"/>
      <c r="E8" s="1"/>
      <c r="F8" s="1">
        <v>1</v>
      </c>
      <c r="G8" s="14">
        <f t="shared" si="0"/>
        <v>1</v>
      </c>
      <c r="H8" s="83"/>
      <c r="J8" s="10" t="s">
        <v>104</v>
      </c>
      <c r="K8" s="11"/>
      <c r="L8" s="11">
        <v>2</v>
      </c>
      <c r="M8" s="11">
        <v>4</v>
      </c>
      <c r="N8" s="22">
        <f t="shared" si="1"/>
        <v>6</v>
      </c>
    </row>
    <row r="9" spans="1:14" ht="15" thickBot="1" x14ac:dyDescent="0.35">
      <c r="A9" s="88"/>
      <c r="B9" s="1" t="s">
        <v>39</v>
      </c>
      <c r="C9" s="1" t="s">
        <v>12</v>
      </c>
      <c r="D9" s="1"/>
      <c r="E9" s="1">
        <v>1</v>
      </c>
      <c r="F9" s="1"/>
      <c r="G9" s="14">
        <f t="shared" si="0"/>
        <v>1</v>
      </c>
      <c r="H9" s="83"/>
      <c r="J9" s="10" t="s">
        <v>105</v>
      </c>
      <c r="K9" s="11"/>
      <c r="L9" s="11"/>
      <c r="M9" s="11">
        <v>1</v>
      </c>
      <c r="N9" s="22">
        <f t="shared" si="1"/>
        <v>1</v>
      </c>
    </row>
    <row r="10" spans="1:14" ht="15" thickBot="1" x14ac:dyDescent="0.35">
      <c r="A10" s="89"/>
      <c r="B10" s="6" t="s">
        <v>40</v>
      </c>
      <c r="C10" s="6" t="s">
        <v>41</v>
      </c>
      <c r="D10" s="6">
        <v>1</v>
      </c>
      <c r="E10" s="6"/>
      <c r="F10" s="6"/>
      <c r="G10" s="15">
        <f t="shared" si="0"/>
        <v>1</v>
      </c>
      <c r="H10" s="90"/>
      <c r="J10" s="10" t="s">
        <v>106</v>
      </c>
      <c r="K10" s="11"/>
      <c r="L10" s="11"/>
      <c r="M10" s="11">
        <v>1</v>
      </c>
      <c r="N10" s="22">
        <f t="shared" si="1"/>
        <v>1</v>
      </c>
    </row>
    <row r="11" spans="1:14" ht="15.6" thickTop="1" thickBot="1" x14ac:dyDescent="0.35">
      <c r="A11" s="87" t="s">
        <v>16</v>
      </c>
      <c r="B11" s="2" t="s">
        <v>42</v>
      </c>
      <c r="C11" s="2" t="s">
        <v>10</v>
      </c>
      <c r="D11" s="2">
        <v>4</v>
      </c>
      <c r="E11" s="2">
        <v>1</v>
      </c>
      <c r="F11" s="2">
        <v>1</v>
      </c>
      <c r="G11" s="13">
        <f t="shared" si="0"/>
        <v>6</v>
      </c>
      <c r="H11" s="83">
        <f>SUM(G11:G12)</f>
        <v>7</v>
      </c>
      <c r="J11" s="10" t="s">
        <v>69</v>
      </c>
      <c r="K11" s="11"/>
      <c r="L11" s="11"/>
      <c r="M11" s="11">
        <v>1</v>
      </c>
      <c r="N11" s="22">
        <f t="shared" si="1"/>
        <v>1</v>
      </c>
    </row>
    <row r="12" spans="1:14" ht="15" thickBot="1" x14ac:dyDescent="0.35">
      <c r="A12" s="89"/>
      <c r="B12" s="6" t="s">
        <v>43</v>
      </c>
      <c r="C12" s="6" t="s">
        <v>11</v>
      </c>
      <c r="D12" s="6"/>
      <c r="E12" s="6"/>
      <c r="F12" s="6">
        <v>1</v>
      </c>
      <c r="G12" s="15">
        <f t="shared" si="0"/>
        <v>1</v>
      </c>
      <c r="H12" s="83"/>
      <c r="J12" s="10" t="s">
        <v>114</v>
      </c>
      <c r="K12" s="11"/>
      <c r="L12" s="11">
        <v>2</v>
      </c>
      <c r="M12" s="11">
        <v>3</v>
      </c>
      <c r="N12" s="22">
        <f t="shared" si="1"/>
        <v>5</v>
      </c>
    </row>
    <row r="13" spans="1:14" ht="15.6" thickTop="1" thickBot="1" x14ac:dyDescent="0.35">
      <c r="A13" s="87" t="s">
        <v>17</v>
      </c>
      <c r="B13" s="2" t="s">
        <v>44</v>
      </c>
      <c r="C13" s="2" t="s">
        <v>45</v>
      </c>
      <c r="D13" s="2"/>
      <c r="E13" s="2"/>
      <c r="F13" s="2">
        <v>1</v>
      </c>
      <c r="G13" s="13">
        <f t="shared" si="0"/>
        <v>1</v>
      </c>
      <c r="H13" s="82">
        <f>SUM(G13:G16)</f>
        <v>4</v>
      </c>
      <c r="J13" s="10" t="s">
        <v>119</v>
      </c>
      <c r="K13" s="11"/>
      <c r="L13" s="11">
        <v>6</v>
      </c>
      <c r="M13" s="11">
        <v>7</v>
      </c>
      <c r="N13" s="22">
        <f t="shared" si="1"/>
        <v>13</v>
      </c>
    </row>
    <row r="14" spans="1:14" ht="15" thickBot="1" x14ac:dyDescent="0.35">
      <c r="A14" s="88"/>
      <c r="B14" s="1" t="s">
        <v>43</v>
      </c>
      <c r="C14" s="1" t="s">
        <v>11</v>
      </c>
      <c r="D14" s="1"/>
      <c r="E14" s="1"/>
      <c r="F14" s="1">
        <v>1</v>
      </c>
      <c r="G14" s="14">
        <f t="shared" si="0"/>
        <v>1</v>
      </c>
      <c r="H14" s="83"/>
      <c r="J14" s="10" t="s">
        <v>107</v>
      </c>
      <c r="K14" s="11"/>
      <c r="L14" s="11"/>
      <c r="M14" s="11">
        <v>2</v>
      </c>
      <c r="N14" s="22">
        <f t="shared" si="1"/>
        <v>2</v>
      </c>
    </row>
    <row r="15" spans="1:14" ht="15" thickBot="1" x14ac:dyDescent="0.35">
      <c r="A15" s="88"/>
      <c r="B15" s="1" t="s">
        <v>9</v>
      </c>
      <c r="C15" s="1" t="s">
        <v>41</v>
      </c>
      <c r="D15" s="1">
        <v>1</v>
      </c>
      <c r="E15" s="1"/>
      <c r="F15" s="1"/>
      <c r="G15" s="14">
        <f t="shared" si="0"/>
        <v>1</v>
      </c>
      <c r="H15" s="83"/>
      <c r="J15" s="10" t="s">
        <v>108</v>
      </c>
      <c r="K15" s="11"/>
      <c r="L15" s="11"/>
      <c r="M15" s="11">
        <v>1</v>
      </c>
      <c r="N15" s="22">
        <f t="shared" si="1"/>
        <v>1</v>
      </c>
    </row>
    <row r="16" spans="1:14" ht="15" thickBot="1" x14ac:dyDescent="0.35">
      <c r="A16" s="89"/>
      <c r="B16" s="6" t="s">
        <v>9</v>
      </c>
      <c r="C16" s="6" t="s">
        <v>46</v>
      </c>
      <c r="D16" s="6">
        <v>1</v>
      </c>
      <c r="E16" s="6"/>
      <c r="F16" s="6"/>
      <c r="G16" s="15">
        <f t="shared" si="0"/>
        <v>1</v>
      </c>
      <c r="H16" s="90"/>
      <c r="J16" s="10" t="s">
        <v>109</v>
      </c>
      <c r="K16" s="11">
        <v>2</v>
      </c>
      <c r="L16" s="11"/>
      <c r="M16" s="11">
        <v>1</v>
      </c>
      <c r="N16" s="22">
        <f t="shared" si="1"/>
        <v>3</v>
      </c>
    </row>
    <row r="17" spans="1:15" ht="15.6" thickTop="1" thickBot="1" x14ac:dyDescent="0.35">
      <c r="A17" s="7" t="s">
        <v>18</v>
      </c>
      <c r="B17" s="7" t="s">
        <v>112</v>
      </c>
      <c r="C17" s="7" t="s">
        <v>10</v>
      </c>
      <c r="D17" s="7">
        <v>3</v>
      </c>
      <c r="E17" s="7">
        <v>2</v>
      </c>
      <c r="F17" s="7"/>
      <c r="G17" s="16">
        <f t="shared" si="0"/>
        <v>5</v>
      </c>
      <c r="H17" s="21">
        <f>SUM(G17)</f>
        <v>5</v>
      </c>
      <c r="J17" s="10" t="s">
        <v>59</v>
      </c>
      <c r="K17" s="11">
        <v>2</v>
      </c>
      <c r="L17" s="11">
        <v>3</v>
      </c>
      <c r="M17" s="11">
        <v>9</v>
      </c>
      <c r="N17" s="22">
        <f t="shared" si="1"/>
        <v>14</v>
      </c>
    </row>
    <row r="18" spans="1:15" ht="15.6" thickTop="1" thickBot="1" x14ac:dyDescent="0.35">
      <c r="A18" s="87" t="s">
        <v>19</v>
      </c>
      <c r="B18" s="2" t="s">
        <v>47</v>
      </c>
      <c r="C18" s="2" t="s">
        <v>10</v>
      </c>
      <c r="D18" s="2">
        <v>2</v>
      </c>
      <c r="E18" s="2">
        <v>2</v>
      </c>
      <c r="F18" s="2">
        <v>2</v>
      </c>
      <c r="G18" s="13">
        <f t="shared" si="0"/>
        <v>6</v>
      </c>
      <c r="H18" s="82">
        <f>SUM(G18:G20)</f>
        <v>9</v>
      </c>
      <c r="J18" s="10" t="s">
        <v>11</v>
      </c>
      <c r="K18" s="11"/>
      <c r="L18" s="11">
        <v>3</v>
      </c>
      <c r="M18" s="11">
        <v>19</v>
      </c>
      <c r="N18" s="22">
        <f t="shared" si="1"/>
        <v>22</v>
      </c>
    </row>
    <row r="19" spans="1:15" ht="15" thickBot="1" x14ac:dyDescent="0.35">
      <c r="A19" s="88"/>
      <c r="B19" s="1" t="s">
        <v>13</v>
      </c>
      <c r="C19" s="1" t="s">
        <v>45</v>
      </c>
      <c r="D19" s="1">
        <v>1</v>
      </c>
      <c r="E19" s="1">
        <v>1</v>
      </c>
      <c r="F19" s="1"/>
      <c r="G19" s="14">
        <f t="shared" si="0"/>
        <v>2</v>
      </c>
      <c r="H19" s="83"/>
      <c r="J19" s="10" t="s">
        <v>67</v>
      </c>
      <c r="K19" s="11">
        <v>2</v>
      </c>
      <c r="L19" s="11">
        <v>2</v>
      </c>
      <c r="M19" s="11">
        <v>5</v>
      </c>
      <c r="N19" s="22">
        <f t="shared" si="1"/>
        <v>9</v>
      </c>
    </row>
    <row r="20" spans="1:15" ht="15" thickBot="1" x14ac:dyDescent="0.35">
      <c r="A20" s="89"/>
      <c r="B20" s="6" t="s">
        <v>48</v>
      </c>
      <c r="C20" s="6" t="s">
        <v>41</v>
      </c>
      <c r="D20" s="6">
        <v>1</v>
      </c>
      <c r="E20" s="6"/>
      <c r="F20" s="6"/>
      <c r="G20" s="15">
        <f t="shared" si="0"/>
        <v>1</v>
      </c>
      <c r="H20" s="90"/>
      <c r="J20" s="10" t="s">
        <v>50</v>
      </c>
      <c r="K20" s="11"/>
      <c r="L20" s="11"/>
      <c r="M20" s="11">
        <v>2</v>
      </c>
      <c r="N20" s="22">
        <f t="shared" si="1"/>
        <v>2</v>
      </c>
    </row>
    <row r="21" spans="1:15" ht="15.6" thickTop="1" thickBot="1" x14ac:dyDescent="0.35">
      <c r="A21" s="87" t="s">
        <v>20</v>
      </c>
      <c r="B21" s="2" t="s">
        <v>9</v>
      </c>
      <c r="C21" s="2" t="s">
        <v>10</v>
      </c>
      <c r="D21" s="2">
        <v>5</v>
      </c>
      <c r="E21" s="2">
        <v>7</v>
      </c>
      <c r="F21" s="2">
        <v>2</v>
      </c>
      <c r="G21" s="13">
        <f t="shared" si="0"/>
        <v>14</v>
      </c>
      <c r="H21" s="82">
        <f>SUM(G21:G24)</f>
        <v>17</v>
      </c>
      <c r="J21" s="10" t="s">
        <v>45</v>
      </c>
      <c r="K21" s="11">
        <v>1</v>
      </c>
      <c r="L21" s="11">
        <v>2</v>
      </c>
      <c r="M21" s="11">
        <v>7</v>
      </c>
      <c r="N21" s="22">
        <f t="shared" si="1"/>
        <v>10</v>
      </c>
    </row>
    <row r="22" spans="1:15" ht="15" thickBot="1" x14ac:dyDescent="0.35">
      <c r="A22" s="88"/>
      <c r="B22" s="1" t="s">
        <v>9</v>
      </c>
      <c r="C22" s="1" t="s">
        <v>11</v>
      </c>
      <c r="D22" s="1"/>
      <c r="E22" s="1">
        <v>1</v>
      </c>
      <c r="F22" s="1"/>
      <c r="G22" s="14">
        <f t="shared" si="0"/>
        <v>1</v>
      </c>
      <c r="H22" s="83"/>
      <c r="J22" s="10" t="s">
        <v>68</v>
      </c>
      <c r="K22" s="11">
        <v>5</v>
      </c>
      <c r="L22" s="11">
        <v>7</v>
      </c>
      <c r="M22" s="11">
        <v>5</v>
      </c>
      <c r="N22" s="22">
        <f t="shared" si="1"/>
        <v>17</v>
      </c>
    </row>
    <row r="23" spans="1:15" ht="15" thickBot="1" x14ac:dyDescent="0.35">
      <c r="A23" s="88"/>
      <c r="B23" s="1" t="s">
        <v>8</v>
      </c>
      <c r="C23" s="1" t="s">
        <v>41</v>
      </c>
      <c r="D23" s="1">
        <v>1</v>
      </c>
      <c r="E23" s="1"/>
      <c r="F23" s="1"/>
      <c r="G23" s="14">
        <f t="shared" si="0"/>
        <v>1</v>
      </c>
      <c r="H23" s="83"/>
      <c r="J23" s="10" t="s">
        <v>77</v>
      </c>
      <c r="K23" s="11">
        <v>1</v>
      </c>
      <c r="L23" s="11">
        <v>5</v>
      </c>
      <c r="M23" s="11">
        <v>4</v>
      </c>
      <c r="N23" s="22">
        <f t="shared" si="1"/>
        <v>10</v>
      </c>
    </row>
    <row r="24" spans="1:15" ht="15" thickBot="1" x14ac:dyDescent="0.35">
      <c r="A24" s="89"/>
      <c r="B24" s="6" t="s">
        <v>8</v>
      </c>
      <c r="C24" s="6" t="s">
        <v>46</v>
      </c>
      <c r="D24" s="6">
        <v>1</v>
      </c>
      <c r="E24" s="6"/>
      <c r="F24" s="6"/>
      <c r="G24" s="15">
        <f t="shared" si="0"/>
        <v>1</v>
      </c>
      <c r="H24" s="90"/>
      <c r="J24" s="10" t="s">
        <v>110</v>
      </c>
      <c r="K24" s="11">
        <v>4</v>
      </c>
      <c r="L24" s="11">
        <v>3</v>
      </c>
      <c r="M24" s="11">
        <v>1</v>
      </c>
      <c r="N24" s="22">
        <f t="shared" si="1"/>
        <v>8</v>
      </c>
    </row>
    <row r="25" spans="1:15" ht="15.6" thickTop="1" thickBot="1" x14ac:dyDescent="0.35">
      <c r="A25" s="87" t="s">
        <v>21</v>
      </c>
      <c r="B25" s="2" t="s">
        <v>49</v>
      </c>
      <c r="C25" s="2" t="s">
        <v>10</v>
      </c>
      <c r="D25" s="2">
        <v>5</v>
      </c>
      <c r="E25" s="2">
        <v>1</v>
      </c>
      <c r="F25" s="2">
        <v>2</v>
      </c>
      <c r="G25" s="13">
        <f t="shared" si="0"/>
        <v>8</v>
      </c>
      <c r="H25" s="82">
        <f>SUM(G25:G26)</f>
        <v>9</v>
      </c>
      <c r="J25" s="10" t="s">
        <v>91</v>
      </c>
      <c r="K25" s="11"/>
      <c r="L25" s="11"/>
      <c r="M25" s="11">
        <v>2</v>
      </c>
      <c r="N25" s="22">
        <f t="shared" si="1"/>
        <v>2</v>
      </c>
    </row>
    <row r="26" spans="1:15" ht="15" thickBot="1" x14ac:dyDescent="0.35">
      <c r="A26" s="89"/>
      <c r="B26" s="6" t="s">
        <v>49</v>
      </c>
      <c r="C26" s="6" t="s">
        <v>50</v>
      </c>
      <c r="D26" s="6"/>
      <c r="E26" s="6"/>
      <c r="F26" s="6">
        <v>1</v>
      </c>
      <c r="G26" s="15">
        <f t="shared" si="0"/>
        <v>1</v>
      </c>
      <c r="H26" s="90"/>
      <c r="J26" s="74" t="s">
        <v>100</v>
      </c>
      <c r="K26" s="75"/>
      <c r="L26" s="75">
        <v>1</v>
      </c>
      <c r="M26" s="75"/>
      <c r="N26" s="76">
        <f t="shared" si="1"/>
        <v>1</v>
      </c>
    </row>
    <row r="27" spans="1:15" ht="15.6" thickTop="1" thickBot="1" x14ac:dyDescent="0.35">
      <c r="A27" s="87" t="s">
        <v>22</v>
      </c>
      <c r="B27" s="2" t="s">
        <v>51</v>
      </c>
      <c r="C27" s="2" t="s">
        <v>10</v>
      </c>
      <c r="D27" s="2">
        <v>5</v>
      </c>
      <c r="E27" s="2">
        <v>1</v>
      </c>
      <c r="F27" s="2">
        <v>2</v>
      </c>
      <c r="G27" s="13">
        <f t="shared" si="0"/>
        <v>8</v>
      </c>
      <c r="H27" s="82">
        <f>SUM(G27:G28)</f>
        <v>9</v>
      </c>
      <c r="J27" s="77" t="s">
        <v>121</v>
      </c>
      <c r="K27" s="78">
        <v>2</v>
      </c>
      <c r="L27" s="77"/>
      <c r="M27" s="77">
        <v>3</v>
      </c>
      <c r="N27" s="76">
        <f t="shared" si="1"/>
        <v>5</v>
      </c>
    </row>
    <row r="28" spans="1:15" ht="15" thickBot="1" x14ac:dyDescent="0.35">
      <c r="A28" s="89"/>
      <c r="B28" s="6" t="s">
        <v>52</v>
      </c>
      <c r="C28" s="6" t="s">
        <v>56</v>
      </c>
      <c r="D28" s="6">
        <v>1</v>
      </c>
      <c r="E28" s="6"/>
      <c r="F28" s="6"/>
      <c r="G28" s="15">
        <f t="shared" si="0"/>
        <v>1</v>
      </c>
      <c r="H28" s="90"/>
      <c r="J28" s="77" t="s">
        <v>130</v>
      </c>
      <c r="K28" s="78">
        <v>1</v>
      </c>
      <c r="L28" s="77"/>
      <c r="M28" s="77"/>
      <c r="N28" s="76">
        <f t="shared" si="1"/>
        <v>1</v>
      </c>
      <c r="O28" s="57"/>
    </row>
    <row r="29" spans="1:15" ht="15.6" thickTop="1" thickBot="1" x14ac:dyDescent="0.35">
      <c r="A29" s="87" t="s">
        <v>23</v>
      </c>
      <c r="B29" s="2" t="s">
        <v>53</v>
      </c>
      <c r="C29" s="2" t="s">
        <v>12</v>
      </c>
      <c r="D29" s="2"/>
      <c r="E29" s="2">
        <v>2</v>
      </c>
      <c r="F29" s="2"/>
      <c r="G29" s="13">
        <f t="shared" si="0"/>
        <v>2</v>
      </c>
      <c r="H29" s="82">
        <f>SUM(G29:G37)</f>
        <v>22</v>
      </c>
      <c r="J29" s="77" t="s">
        <v>131</v>
      </c>
      <c r="K29" s="78"/>
      <c r="L29" s="77">
        <v>1</v>
      </c>
      <c r="M29" s="77"/>
      <c r="N29" s="76">
        <f t="shared" si="1"/>
        <v>1</v>
      </c>
    </row>
    <row r="30" spans="1:15" ht="15" thickBot="1" x14ac:dyDescent="0.35">
      <c r="A30" s="88"/>
      <c r="B30" s="1" t="s">
        <v>53</v>
      </c>
      <c r="C30" s="1" t="s">
        <v>55</v>
      </c>
      <c r="D30" s="1">
        <v>1</v>
      </c>
      <c r="E30" s="1"/>
      <c r="F30" s="1"/>
      <c r="G30" s="14">
        <f t="shared" si="0"/>
        <v>1</v>
      </c>
      <c r="H30" s="83"/>
      <c r="J30" s="70" t="s">
        <v>126</v>
      </c>
      <c r="K30" s="71"/>
      <c r="L30" s="72">
        <v>1</v>
      </c>
      <c r="M30" s="73"/>
      <c r="N30" s="22">
        <f t="shared" si="1"/>
        <v>1</v>
      </c>
    </row>
    <row r="31" spans="1:15" ht="15.6" thickTop="1" thickBot="1" x14ac:dyDescent="0.35">
      <c r="A31" s="88"/>
      <c r="B31" s="1" t="s">
        <v>53</v>
      </c>
      <c r="C31" s="1" t="s">
        <v>56</v>
      </c>
      <c r="D31" s="1">
        <v>1</v>
      </c>
      <c r="E31" s="1"/>
      <c r="F31" s="1"/>
      <c r="G31" s="14">
        <f t="shared" si="0"/>
        <v>1</v>
      </c>
      <c r="H31" s="83"/>
      <c r="J31" s="52" t="s">
        <v>6</v>
      </c>
      <c r="K31" s="53">
        <f>SUM(K3:K30)</f>
        <v>102</v>
      </c>
      <c r="L31" s="53">
        <f>SUM(L3:L30)</f>
        <v>109</v>
      </c>
      <c r="M31" s="53">
        <f>SUM(M3:M30)</f>
        <v>141</v>
      </c>
      <c r="N31" s="53">
        <f>SUM(N3:N30)</f>
        <v>352</v>
      </c>
    </row>
    <row r="32" spans="1:15" ht="15" thickTop="1" x14ac:dyDescent="0.3">
      <c r="A32" s="88"/>
      <c r="B32" s="1" t="s">
        <v>47</v>
      </c>
      <c r="C32" s="1" t="s">
        <v>10</v>
      </c>
      <c r="D32" s="1">
        <v>4</v>
      </c>
      <c r="E32" s="1">
        <v>3</v>
      </c>
      <c r="F32" s="1">
        <v>2</v>
      </c>
      <c r="G32" s="14">
        <f t="shared" si="0"/>
        <v>9</v>
      </c>
      <c r="H32" s="83"/>
    </row>
    <row r="33" spans="1:8" x14ac:dyDescent="0.3">
      <c r="A33" s="88"/>
      <c r="B33" s="1" t="s">
        <v>47</v>
      </c>
      <c r="C33" s="1" t="s">
        <v>45</v>
      </c>
      <c r="D33" s="1"/>
      <c r="E33" s="1"/>
      <c r="F33" s="1">
        <v>2</v>
      </c>
      <c r="G33" s="14">
        <f t="shared" si="0"/>
        <v>2</v>
      </c>
      <c r="H33" s="83"/>
    </row>
    <row r="34" spans="1:8" x14ac:dyDescent="0.3">
      <c r="A34" s="88"/>
      <c r="B34" s="1" t="s">
        <v>43</v>
      </c>
      <c r="C34" s="1" t="s">
        <v>11</v>
      </c>
      <c r="D34" s="1"/>
      <c r="E34" s="1"/>
      <c r="F34" s="1">
        <v>3</v>
      </c>
      <c r="G34" s="14">
        <f t="shared" si="0"/>
        <v>3</v>
      </c>
      <c r="H34" s="83"/>
    </row>
    <row r="35" spans="1:8" x14ac:dyDescent="0.3">
      <c r="A35" s="88"/>
      <c r="B35" s="1" t="s">
        <v>43</v>
      </c>
      <c r="C35" s="1" t="s">
        <v>57</v>
      </c>
      <c r="D35" s="1"/>
      <c r="E35" s="1"/>
      <c r="F35" s="1">
        <v>1</v>
      </c>
      <c r="G35" s="14">
        <f t="shared" ref="G35:G66" si="2">SUM(D35:F35)</f>
        <v>1</v>
      </c>
      <c r="H35" s="83"/>
    </row>
    <row r="36" spans="1:8" x14ac:dyDescent="0.3">
      <c r="A36" s="88"/>
      <c r="B36" s="1" t="s">
        <v>43</v>
      </c>
      <c r="C36" s="1" t="s">
        <v>58</v>
      </c>
      <c r="D36" s="1"/>
      <c r="E36" s="1"/>
      <c r="F36" s="1">
        <v>1</v>
      </c>
      <c r="G36" s="14">
        <f t="shared" si="2"/>
        <v>1</v>
      </c>
      <c r="H36" s="83"/>
    </row>
    <row r="37" spans="1:8" ht="15" thickBot="1" x14ac:dyDescent="0.35">
      <c r="A37" s="89"/>
      <c r="B37" s="6" t="s">
        <v>54</v>
      </c>
      <c r="C37" s="6" t="s">
        <v>59</v>
      </c>
      <c r="D37" s="6"/>
      <c r="E37" s="6"/>
      <c r="F37" s="6">
        <v>2</v>
      </c>
      <c r="G37" s="15">
        <f t="shared" si="2"/>
        <v>2</v>
      </c>
      <c r="H37" s="90"/>
    </row>
    <row r="38" spans="1:8" ht="15" thickTop="1" x14ac:dyDescent="0.3">
      <c r="A38" s="87" t="s">
        <v>24</v>
      </c>
      <c r="B38" s="2" t="s">
        <v>60</v>
      </c>
      <c r="C38" s="2" t="s">
        <v>10</v>
      </c>
      <c r="D38" s="2">
        <v>3</v>
      </c>
      <c r="E38" s="2"/>
      <c r="F38" s="2">
        <v>2</v>
      </c>
      <c r="G38" s="13">
        <f t="shared" si="2"/>
        <v>5</v>
      </c>
      <c r="H38" s="82">
        <f>SUM(G43:G46)</f>
        <v>10</v>
      </c>
    </row>
    <row r="39" spans="1:8" x14ac:dyDescent="0.3">
      <c r="A39" s="88"/>
      <c r="B39" s="1" t="s">
        <v>61</v>
      </c>
      <c r="C39" s="1" t="s">
        <v>11</v>
      </c>
      <c r="D39" s="1"/>
      <c r="E39" s="1"/>
      <c r="F39" s="1">
        <v>1</v>
      </c>
      <c r="G39" s="14">
        <f t="shared" si="2"/>
        <v>1</v>
      </c>
      <c r="H39" s="83"/>
    </row>
    <row r="40" spans="1:8" x14ac:dyDescent="0.3">
      <c r="A40" s="88"/>
      <c r="B40" s="1" t="s">
        <v>51</v>
      </c>
      <c r="C40" s="1" t="s">
        <v>59</v>
      </c>
      <c r="D40" s="1">
        <v>1</v>
      </c>
      <c r="E40" s="1"/>
      <c r="F40" s="1"/>
      <c r="G40" s="14">
        <f t="shared" si="2"/>
        <v>1</v>
      </c>
      <c r="H40" s="83"/>
    </row>
    <row r="41" spans="1:8" x14ac:dyDescent="0.3">
      <c r="A41" s="88"/>
      <c r="B41" s="1" t="s">
        <v>62</v>
      </c>
      <c r="C41" s="1" t="s">
        <v>55</v>
      </c>
      <c r="D41" s="1">
        <v>1</v>
      </c>
      <c r="E41" s="1"/>
      <c r="F41" s="1"/>
      <c r="G41" s="14">
        <f t="shared" si="2"/>
        <v>1</v>
      </c>
      <c r="H41" s="83"/>
    </row>
    <row r="42" spans="1:8" ht="15" thickBot="1" x14ac:dyDescent="0.35">
      <c r="A42" s="89"/>
      <c r="B42" s="6" t="s">
        <v>62</v>
      </c>
      <c r="C42" s="6" t="s">
        <v>45</v>
      </c>
      <c r="D42" s="6"/>
      <c r="E42" s="6">
        <v>1</v>
      </c>
      <c r="F42" s="6">
        <v>1</v>
      </c>
      <c r="G42" s="15">
        <f t="shared" si="2"/>
        <v>2</v>
      </c>
      <c r="H42" s="90"/>
    </row>
    <row r="43" spans="1:8" ht="15" thickTop="1" x14ac:dyDescent="0.3">
      <c r="A43" s="87" t="s">
        <v>25</v>
      </c>
      <c r="B43" s="2" t="s">
        <v>48</v>
      </c>
      <c r="C43" s="2" t="s">
        <v>41</v>
      </c>
      <c r="D43" s="2">
        <v>1</v>
      </c>
      <c r="E43" s="2"/>
      <c r="F43" s="2"/>
      <c r="G43" s="13">
        <f t="shared" si="2"/>
        <v>1</v>
      </c>
      <c r="H43" s="82">
        <f>SUM(G43:G46)</f>
        <v>10</v>
      </c>
    </row>
    <row r="44" spans="1:8" x14ac:dyDescent="0.3">
      <c r="A44" s="88"/>
      <c r="B44" s="1" t="s">
        <v>48</v>
      </c>
      <c r="C44" s="1" t="s">
        <v>10</v>
      </c>
      <c r="D44" s="1">
        <v>1</v>
      </c>
      <c r="E44" s="1">
        <v>3</v>
      </c>
      <c r="F44" s="1">
        <v>2</v>
      </c>
      <c r="G44" s="14">
        <f t="shared" si="2"/>
        <v>6</v>
      </c>
      <c r="H44" s="83"/>
    </row>
    <row r="45" spans="1:8" x14ac:dyDescent="0.3">
      <c r="A45" s="88"/>
      <c r="B45" s="1" t="s">
        <v>48</v>
      </c>
      <c r="C45" s="1" t="s">
        <v>12</v>
      </c>
      <c r="D45" s="1"/>
      <c r="E45" s="1"/>
      <c r="F45" s="1">
        <v>2</v>
      </c>
      <c r="G45" s="14">
        <f t="shared" si="2"/>
        <v>2</v>
      </c>
      <c r="H45" s="83"/>
    </row>
    <row r="46" spans="1:8" ht="15" thickBot="1" x14ac:dyDescent="0.35">
      <c r="A46" s="89"/>
      <c r="B46" s="6" t="s">
        <v>48</v>
      </c>
      <c r="C46" s="6" t="s">
        <v>11</v>
      </c>
      <c r="D46" s="6"/>
      <c r="E46" s="6"/>
      <c r="F46" s="6">
        <v>1</v>
      </c>
      <c r="G46" s="15">
        <f t="shared" si="2"/>
        <v>1</v>
      </c>
      <c r="H46" s="90"/>
    </row>
    <row r="47" spans="1:8" ht="15" thickTop="1" x14ac:dyDescent="0.3">
      <c r="A47" s="87" t="s">
        <v>26</v>
      </c>
      <c r="B47" s="2" t="s">
        <v>13</v>
      </c>
      <c r="C47" s="2" t="s">
        <v>41</v>
      </c>
      <c r="D47" s="2">
        <v>1</v>
      </c>
      <c r="E47" s="2"/>
      <c r="F47" s="2"/>
      <c r="G47" s="13">
        <f t="shared" si="2"/>
        <v>1</v>
      </c>
      <c r="H47" s="82">
        <f>SUM(G47:G53)</f>
        <v>15</v>
      </c>
    </row>
    <row r="48" spans="1:8" x14ac:dyDescent="0.3">
      <c r="A48" s="88"/>
      <c r="B48" s="1" t="s">
        <v>63</v>
      </c>
      <c r="C48" s="1" t="s">
        <v>55</v>
      </c>
      <c r="D48" s="1"/>
      <c r="E48" s="1">
        <v>1</v>
      </c>
      <c r="F48" s="1"/>
      <c r="G48" s="14">
        <f t="shared" si="2"/>
        <v>1</v>
      </c>
      <c r="H48" s="83"/>
    </row>
    <row r="49" spans="1:8" x14ac:dyDescent="0.3">
      <c r="A49" s="88"/>
      <c r="B49" s="1" t="s">
        <v>63</v>
      </c>
      <c r="C49" s="1" t="s">
        <v>56</v>
      </c>
      <c r="D49" s="1"/>
      <c r="E49" s="1">
        <v>1</v>
      </c>
      <c r="F49" s="1"/>
      <c r="G49" s="14">
        <f t="shared" si="2"/>
        <v>1</v>
      </c>
      <c r="H49" s="83"/>
    </row>
    <row r="50" spans="1:8" x14ac:dyDescent="0.3">
      <c r="A50" s="88"/>
      <c r="B50" s="1" t="s">
        <v>48</v>
      </c>
      <c r="C50" s="1" t="s">
        <v>65</v>
      </c>
      <c r="D50" s="1"/>
      <c r="E50" s="1"/>
      <c r="F50" s="1">
        <v>1</v>
      </c>
      <c r="G50" s="14">
        <f t="shared" si="2"/>
        <v>1</v>
      </c>
      <c r="H50" s="83"/>
    </row>
    <row r="51" spans="1:8" x14ac:dyDescent="0.3">
      <c r="A51" s="88"/>
      <c r="B51" s="1" t="s">
        <v>64</v>
      </c>
      <c r="C51" s="1" t="s">
        <v>59</v>
      </c>
      <c r="D51" s="1"/>
      <c r="E51" s="1">
        <v>1</v>
      </c>
      <c r="F51" s="1">
        <v>1</v>
      </c>
      <c r="G51" s="14">
        <f t="shared" si="2"/>
        <v>2</v>
      </c>
      <c r="H51" s="83"/>
    </row>
    <row r="52" spans="1:8" x14ac:dyDescent="0.3">
      <c r="A52" s="88"/>
      <c r="B52" s="1" t="s">
        <v>64</v>
      </c>
      <c r="C52" s="1" t="s">
        <v>11</v>
      </c>
      <c r="D52" s="1"/>
      <c r="E52" s="1"/>
      <c r="F52" s="1">
        <v>1</v>
      </c>
      <c r="G52" s="14">
        <f t="shared" si="2"/>
        <v>1</v>
      </c>
      <c r="H52" s="83"/>
    </row>
    <row r="53" spans="1:8" ht="15" thickBot="1" x14ac:dyDescent="0.35">
      <c r="A53" s="89"/>
      <c r="B53" s="6" t="s">
        <v>48</v>
      </c>
      <c r="C53" s="6" t="s">
        <v>10</v>
      </c>
      <c r="D53" s="6">
        <v>2</v>
      </c>
      <c r="E53" s="6">
        <v>4</v>
      </c>
      <c r="F53" s="6">
        <v>2</v>
      </c>
      <c r="G53" s="15">
        <f t="shared" si="2"/>
        <v>8</v>
      </c>
      <c r="H53" s="90"/>
    </row>
    <row r="54" spans="1:8" ht="15" thickTop="1" x14ac:dyDescent="0.3">
      <c r="A54" s="87" t="s">
        <v>27</v>
      </c>
      <c r="B54" s="2" t="s">
        <v>9</v>
      </c>
      <c r="C54" s="2" t="s">
        <v>67</v>
      </c>
      <c r="D54" s="2">
        <v>1</v>
      </c>
      <c r="E54" s="2"/>
      <c r="F54" s="2"/>
      <c r="G54" s="13">
        <f t="shared" si="2"/>
        <v>1</v>
      </c>
      <c r="H54" s="82">
        <f>SUM(G54:G58)</f>
        <v>12</v>
      </c>
    </row>
    <row r="55" spans="1:8" x14ac:dyDescent="0.3">
      <c r="A55" s="88"/>
      <c r="B55" s="1" t="s">
        <v>52</v>
      </c>
      <c r="C55" s="1" t="s">
        <v>55</v>
      </c>
      <c r="D55" s="1"/>
      <c r="E55" s="1">
        <v>1</v>
      </c>
      <c r="F55" s="1"/>
      <c r="G55" s="14">
        <f t="shared" si="2"/>
        <v>1</v>
      </c>
      <c r="H55" s="83"/>
    </row>
    <row r="56" spans="1:8" x14ac:dyDescent="0.3">
      <c r="A56" s="88"/>
      <c r="B56" s="1" t="s">
        <v>9</v>
      </c>
      <c r="C56" s="1" t="s">
        <v>59</v>
      </c>
      <c r="D56" s="1"/>
      <c r="E56" s="1"/>
      <c r="F56" s="1">
        <v>1</v>
      </c>
      <c r="G56" s="14">
        <f t="shared" si="2"/>
        <v>1</v>
      </c>
      <c r="H56" s="83"/>
    </row>
    <row r="57" spans="1:8" x14ac:dyDescent="0.3">
      <c r="A57" s="88"/>
      <c r="B57" s="1" t="s">
        <v>9</v>
      </c>
      <c r="C57" s="1" t="s">
        <v>10</v>
      </c>
      <c r="D57" s="1">
        <v>1</v>
      </c>
      <c r="E57" s="1">
        <v>2</v>
      </c>
      <c r="F57" s="1">
        <v>4</v>
      </c>
      <c r="G57" s="14">
        <f t="shared" si="2"/>
        <v>7</v>
      </c>
      <c r="H57" s="83"/>
    </row>
    <row r="58" spans="1:8" ht="15" thickBot="1" x14ac:dyDescent="0.35">
      <c r="A58" s="89"/>
      <c r="B58" s="6" t="s">
        <v>66</v>
      </c>
      <c r="C58" s="6" t="s">
        <v>12</v>
      </c>
      <c r="D58" s="6"/>
      <c r="E58" s="6"/>
      <c r="F58" s="6">
        <v>2</v>
      </c>
      <c r="G58" s="15">
        <f t="shared" si="2"/>
        <v>2</v>
      </c>
      <c r="H58" s="90"/>
    </row>
    <row r="59" spans="1:8" ht="15" thickTop="1" x14ac:dyDescent="0.3">
      <c r="A59" s="87" t="s">
        <v>28</v>
      </c>
      <c r="B59" s="2" t="s">
        <v>48</v>
      </c>
      <c r="C59" s="2" t="s">
        <v>10</v>
      </c>
      <c r="D59" s="2">
        <v>3</v>
      </c>
      <c r="E59" s="2"/>
      <c r="F59" s="2">
        <v>8</v>
      </c>
      <c r="G59" s="13">
        <f t="shared" si="2"/>
        <v>11</v>
      </c>
      <c r="H59" s="82">
        <f>SUM(G59:G67)</f>
        <v>21</v>
      </c>
    </row>
    <row r="60" spans="1:8" x14ac:dyDescent="0.3">
      <c r="A60" s="88"/>
      <c r="B60" s="1" t="s">
        <v>48</v>
      </c>
      <c r="C60" s="1" t="s">
        <v>11</v>
      </c>
      <c r="D60" s="1"/>
      <c r="E60" s="1"/>
      <c r="F60" s="1">
        <v>3</v>
      </c>
      <c r="G60" s="14">
        <f t="shared" si="2"/>
        <v>3</v>
      </c>
      <c r="H60" s="83"/>
    </row>
    <row r="61" spans="1:8" x14ac:dyDescent="0.3">
      <c r="A61" s="88"/>
      <c r="B61" s="1" t="s">
        <v>48</v>
      </c>
      <c r="C61" s="1" t="s">
        <v>68</v>
      </c>
      <c r="D61" s="1"/>
      <c r="E61" s="1"/>
      <c r="F61" s="1">
        <v>1</v>
      </c>
      <c r="G61" s="14">
        <f t="shared" si="2"/>
        <v>1</v>
      </c>
      <c r="H61" s="83"/>
    </row>
    <row r="62" spans="1:8" x14ac:dyDescent="0.3">
      <c r="A62" s="88"/>
      <c r="B62" s="1" t="s">
        <v>48</v>
      </c>
      <c r="C62" s="1" t="s">
        <v>12</v>
      </c>
      <c r="D62" s="1"/>
      <c r="E62" s="1"/>
      <c r="F62" s="1">
        <v>1</v>
      </c>
      <c r="G62" s="14">
        <f t="shared" si="2"/>
        <v>1</v>
      </c>
      <c r="H62" s="83"/>
    </row>
    <row r="63" spans="1:8" x14ac:dyDescent="0.3">
      <c r="A63" s="88"/>
      <c r="B63" s="1" t="s">
        <v>48</v>
      </c>
      <c r="C63" s="1" t="s">
        <v>45</v>
      </c>
      <c r="D63" s="1"/>
      <c r="E63" s="1"/>
      <c r="F63" s="1">
        <v>1</v>
      </c>
      <c r="G63" s="14">
        <f t="shared" si="2"/>
        <v>1</v>
      </c>
      <c r="H63" s="83"/>
    </row>
    <row r="64" spans="1:8" x14ac:dyDescent="0.3">
      <c r="A64" s="88"/>
      <c r="B64" s="1" t="s">
        <v>48</v>
      </c>
      <c r="C64" s="1" t="s">
        <v>50</v>
      </c>
      <c r="D64" s="1"/>
      <c r="E64" s="1"/>
      <c r="F64" s="1">
        <v>1</v>
      </c>
      <c r="G64" s="14">
        <f t="shared" si="2"/>
        <v>1</v>
      </c>
      <c r="H64" s="83"/>
    </row>
    <row r="65" spans="1:8" x14ac:dyDescent="0.3">
      <c r="A65" s="88"/>
      <c r="B65" s="1" t="s">
        <v>48</v>
      </c>
      <c r="C65" s="1" t="s">
        <v>71</v>
      </c>
      <c r="D65" s="1"/>
      <c r="E65" s="1"/>
      <c r="F65" s="1">
        <v>1</v>
      </c>
      <c r="G65" s="14">
        <f t="shared" si="2"/>
        <v>1</v>
      </c>
      <c r="H65" s="83"/>
    </row>
    <row r="66" spans="1:8" x14ac:dyDescent="0.3">
      <c r="A66" s="88"/>
      <c r="B66" s="1" t="s">
        <v>48</v>
      </c>
      <c r="C66" s="1" t="s">
        <v>56</v>
      </c>
      <c r="D66" s="1"/>
      <c r="E66" s="1"/>
      <c r="F66" s="1">
        <v>1</v>
      </c>
      <c r="G66" s="14">
        <f t="shared" si="2"/>
        <v>1</v>
      </c>
      <c r="H66" s="83"/>
    </row>
    <row r="67" spans="1:8" ht="15" thickBot="1" x14ac:dyDescent="0.35">
      <c r="A67" s="89"/>
      <c r="B67" s="6" t="s">
        <v>49</v>
      </c>
      <c r="C67" s="6" t="s">
        <v>67</v>
      </c>
      <c r="D67" s="6"/>
      <c r="E67" s="6"/>
      <c r="F67" s="6">
        <v>1</v>
      </c>
      <c r="G67" s="15">
        <f t="shared" ref="G67:G98" si="3">SUM(D67:F67)</f>
        <v>1</v>
      </c>
      <c r="H67" s="90"/>
    </row>
    <row r="68" spans="1:8" ht="15" thickTop="1" x14ac:dyDescent="0.3">
      <c r="A68" s="87" t="s">
        <v>29</v>
      </c>
      <c r="B68" s="2" t="s">
        <v>72</v>
      </c>
      <c r="C68" s="2" t="s">
        <v>67</v>
      </c>
      <c r="D68" s="2"/>
      <c r="E68" s="2"/>
      <c r="F68" s="2">
        <v>1</v>
      </c>
      <c r="G68" s="13">
        <f t="shared" si="3"/>
        <v>1</v>
      </c>
      <c r="H68" s="82">
        <f>SUM(G68:G75)</f>
        <v>14</v>
      </c>
    </row>
    <row r="69" spans="1:8" x14ac:dyDescent="0.3">
      <c r="A69" s="88"/>
      <c r="B69" s="1" t="s">
        <v>72</v>
      </c>
      <c r="C69" s="1" t="s">
        <v>65</v>
      </c>
      <c r="D69" s="1"/>
      <c r="E69" s="1"/>
      <c r="F69" s="1">
        <v>1</v>
      </c>
      <c r="G69" s="14">
        <f t="shared" si="3"/>
        <v>1</v>
      </c>
      <c r="H69" s="83"/>
    </row>
    <row r="70" spans="1:8" x14ac:dyDescent="0.3">
      <c r="A70" s="88"/>
      <c r="B70" s="1" t="s">
        <v>48</v>
      </c>
      <c r="C70" s="1" t="s">
        <v>11</v>
      </c>
      <c r="D70" s="1"/>
      <c r="E70" s="1">
        <v>1</v>
      </c>
      <c r="F70" s="1"/>
      <c r="G70" s="14">
        <f t="shared" si="3"/>
        <v>1</v>
      </c>
      <c r="H70" s="83"/>
    </row>
    <row r="71" spans="1:8" x14ac:dyDescent="0.3">
      <c r="A71" s="88"/>
      <c r="B71" s="1" t="s">
        <v>48</v>
      </c>
      <c r="C71" s="1" t="s">
        <v>45</v>
      </c>
      <c r="D71" s="1"/>
      <c r="E71" s="1"/>
      <c r="F71" s="1">
        <v>1</v>
      </c>
      <c r="G71" s="14">
        <f t="shared" si="3"/>
        <v>1</v>
      </c>
      <c r="H71" s="83"/>
    </row>
    <row r="72" spans="1:8" x14ac:dyDescent="0.3">
      <c r="A72" s="88"/>
      <c r="B72" s="1" t="s">
        <v>13</v>
      </c>
      <c r="C72" s="1" t="s">
        <v>10</v>
      </c>
      <c r="D72" s="1">
        <v>2</v>
      </c>
      <c r="E72" s="1">
        <v>2</v>
      </c>
      <c r="F72" s="1">
        <v>3</v>
      </c>
      <c r="G72" s="14">
        <f t="shared" si="3"/>
        <v>7</v>
      </c>
      <c r="H72" s="83"/>
    </row>
    <row r="73" spans="1:8" x14ac:dyDescent="0.3">
      <c r="A73" s="88"/>
      <c r="B73" s="1" t="s">
        <v>13</v>
      </c>
      <c r="C73" s="1" t="s">
        <v>56</v>
      </c>
      <c r="D73" s="1"/>
      <c r="E73" s="1">
        <v>1</v>
      </c>
      <c r="F73" s="1"/>
      <c r="G73" s="14">
        <f t="shared" si="3"/>
        <v>1</v>
      </c>
      <c r="H73" s="83"/>
    </row>
    <row r="74" spans="1:8" x14ac:dyDescent="0.3">
      <c r="A74" s="88"/>
      <c r="B74" s="1" t="s">
        <v>13</v>
      </c>
      <c r="C74" s="1" t="s">
        <v>55</v>
      </c>
      <c r="D74" s="1"/>
      <c r="E74" s="1">
        <v>1</v>
      </c>
      <c r="F74" s="1"/>
      <c r="G74" s="14">
        <f t="shared" si="3"/>
        <v>1</v>
      </c>
      <c r="H74" s="83"/>
    </row>
    <row r="75" spans="1:8" ht="15" thickBot="1" x14ac:dyDescent="0.35">
      <c r="A75" s="89"/>
      <c r="B75" s="6" t="s">
        <v>13</v>
      </c>
      <c r="C75" s="6" t="s">
        <v>73</v>
      </c>
      <c r="D75" s="6"/>
      <c r="E75" s="6"/>
      <c r="F75" s="6">
        <v>1</v>
      </c>
      <c r="G75" s="15">
        <f t="shared" si="3"/>
        <v>1</v>
      </c>
      <c r="H75" s="90"/>
    </row>
    <row r="76" spans="1:8" ht="15" thickTop="1" x14ac:dyDescent="0.3">
      <c r="A76" s="87" t="s">
        <v>30</v>
      </c>
      <c r="B76" s="2" t="s">
        <v>48</v>
      </c>
      <c r="C76" s="2" t="s">
        <v>11</v>
      </c>
      <c r="D76" s="2"/>
      <c r="E76" s="2">
        <v>1</v>
      </c>
      <c r="F76" s="2">
        <v>1</v>
      </c>
      <c r="G76" s="13">
        <f t="shared" si="3"/>
        <v>2</v>
      </c>
      <c r="H76" s="82">
        <f>SUM(G76:G83)</f>
        <v>14</v>
      </c>
    </row>
    <row r="77" spans="1:8" x14ac:dyDescent="0.3">
      <c r="A77" s="88"/>
      <c r="B77" s="1" t="s">
        <v>48</v>
      </c>
      <c r="C77" s="1" t="s">
        <v>10</v>
      </c>
      <c r="D77" s="1">
        <v>1</v>
      </c>
      <c r="E77" s="1">
        <v>3</v>
      </c>
      <c r="F77" s="1">
        <v>2</v>
      </c>
      <c r="G77" s="14">
        <f t="shared" si="3"/>
        <v>6</v>
      </c>
      <c r="H77" s="83"/>
    </row>
    <row r="78" spans="1:8" x14ac:dyDescent="0.3">
      <c r="A78" s="88"/>
      <c r="B78" s="1" t="s">
        <v>48</v>
      </c>
      <c r="C78" s="1" t="s">
        <v>65</v>
      </c>
      <c r="D78" s="1"/>
      <c r="E78" s="1">
        <v>1</v>
      </c>
      <c r="F78" s="1"/>
      <c r="G78" s="14">
        <f t="shared" si="3"/>
        <v>1</v>
      </c>
      <c r="H78" s="83"/>
    </row>
    <row r="79" spans="1:8" x14ac:dyDescent="0.3">
      <c r="A79" s="88"/>
      <c r="B79" s="1" t="s">
        <v>74</v>
      </c>
      <c r="C79" s="1" t="s">
        <v>41</v>
      </c>
      <c r="D79" s="1"/>
      <c r="E79" s="1"/>
      <c r="F79" s="1">
        <v>1</v>
      </c>
      <c r="G79" s="14">
        <f t="shared" si="3"/>
        <v>1</v>
      </c>
      <c r="H79" s="83"/>
    </row>
    <row r="80" spans="1:8" x14ac:dyDescent="0.3">
      <c r="A80" s="88"/>
      <c r="B80" s="1" t="s">
        <v>75</v>
      </c>
      <c r="C80" s="1" t="s">
        <v>55</v>
      </c>
      <c r="D80" s="1"/>
      <c r="E80" s="1"/>
      <c r="F80" s="1">
        <v>1</v>
      </c>
      <c r="G80" s="14">
        <f t="shared" si="3"/>
        <v>1</v>
      </c>
      <c r="H80" s="83"/>
    </row>
    <row r="81" spans="1:8" x14ac:dyDescent="0.3">
      <c r="A81" s="88"/>
      <c r="B81" s="1" t="s">
        <v>75</v>
      </c>
      <c r="C81" s="1" t="s">
        <v>56</v>
      </c>
      <c r="D81" s="1"/>
      <c r="E81" s="1"/>
      <c r="F81" s="1">
        <v>1</v>
      </c>
      <c r="G81" s="14">
        <f t="shared" si="3"/>
        <v>1</v>
      </c>
      <c r="H81" s="83"/>
    </row>
    <row r="82" spans="1:8" x14ac:dyDescent="0.3">
      <c r="A82" s="88"/>
      <c r="B82" s="1" t="s">
        <v>43</v>
      </c>
      <c r="C82" s="1" t="s">
        <v>76</v>
      </c>
      <c r="D82" s="1"/>
      <c r="E82" s="1"/>
      <c r="F82" s="1">
        <v>1</v>
      </c>
      <c r="G82" s="14">
        <f t="shared" si="3"/>
        <v>1</v>
      </c>
      <c r="H82" s="83"/>
    </row>
    <row r="83" spans="1:8" ht="15" thickBot="1" x14ac:dyDescent="0.35">
      <c r="A83" s="89"/>
      <c r="B83" s="6" t="s">
        <v>64</v>
      </c>
      <c r="C83" s="6" t="s">
        <v>77</v>
      </c>
      <c r="D83" s="6"/>
      <c r="E83" s="6"/>
      <c r="F83" s="6">
        <v>1</v>
      </c>
      <c r="G83" s="15">
        <f t="shared" si="3"/>
        <v>1</v>
      </c>
      <c r="H83" s="90"/>
    </row>
    <row r="84" spans="1:8" ht="15" thickTop="1" x14ac:dyDescent="0.3">
      <c r="A84" s="87" t="s">
        <v>31</v>
      </c>
      <c r="B84" s="2" t="s">
        <v>48</v>
      </c>
      <c r="C84" s="2" t="s">
        <v>10</v>
      </c>
      <c r="D84" s="2">
        <v>1</v>
      </c>
      <c r="E84" s="2">
        <v>3</v>
      </c>
      <c r="F84" s="2">
        <v>3</v>
      </c>
      <c r="G84" s="13">
        <f t="shared" si="3"/>
        <v>7</v>
      </c>
      <c r="H84" s="82">
        <f>SUM(G84:G90)</f>
        <v>13</v>
      </c>
    </row>
    <row r="85" spans="1:8" x14ac:dyDescent="0.3">
      <c r="A85" s="88"/>
      <c r="B85" s="1" t="s">
        <v>48</v>
      </c>
      <c r="C85" s="1" t="s">
        <v>77</v>
      </c>
      <c r="D85" s="1"/>
      <c r="E85" s="1"/>
      <c r="F85" s="1">
        <v>1</v>
      </c>
      <c r="G85" s="14">
        <f t="shared" si="3"/>
        <v>1</v>
      </c>
      <c r="H85" s="83"/>
    </row>
    <row r="86" spans="1:8" x14ac:dyDescent="0.3">
      <c r="A86" s="88"/>
      <c r="B86" s="1" t="s">
        <v>78</v>
      </c>
      <c r="C86" s="1" t="s">
        <v>67</v>
      </c>
      <c r="D86" s="1"/>
      <c r="E86" s="1">
        <v>1</v>
      </c>
      <c r="F86" s="1"/>
      <c r="G86" s="14">
        <f t="shared" si="3"/>
        <v>1</v>
      </c>
      <c r="H86" s="83"/>
    </row>
    <row r="87" spans="1:8" x14ac:dyDescent="0.3">
      <c r="A87" s="88"/>
      <c r="B87" s="1" t="s">
        <v>79</v>
      </c>
      <c r="C87" s="1" t="s">
        <v>11</v>
      </c>
      <c r="D87" s="1"/>
      <c r="E87" s="1"/>
      <c r="F87" s="1">
        <v>1</v>
      </c>
      <c r="G87" s="14">
        <f t="shared" si="3"/>
        <v>1</v>
      </c>
      <c r="H87" s="83"/>
    </row>
    <row r="88" spans="1:8" x14ac:dyDescent="0.3">
      <c r="A88" s="88"/>
      <c r="B88" s="1" t="s">
        <v>43</v>
      </c>
      <c r="C88" s="1" t="s">
        <v>65</v>
      </c>
      <c r="D88" s="1"/>
      <c r="E88" s="1">
        <v>1</v>
      </c>
      <c r="F88" s="1"/>
      <c r="G88" s="14">
        <f t="shared" si="3"/>
        <v>1</v>
      </c>
      <c r="H88" s="83"/>
    </row>
    <row r="89" spans="1:8" x14ac:dyDescent="0.3">
      <c r="A89" s="88"/>
      <c r="B89" s="1" t="s">
        <v>52</v>
      </c>
      <c r="C89" s="1" t="s">
        <v>55</v>
      </c>
      <c r="D89" s="1"/>
      <c r="E89" s="1"/>
      <c r="F89" s="1">
        <v>1</v>
      </c>
      <c r="G89" s="14">
        <f t="shared" si="3"/>
        <v>1</v>
      </c>
      <c r="H89" s="83"/>
    </row>
    <row r="90" spans="1:8" ht="15" thickBot="1" x14ac:dyDescent="0.35">
      <c r="A90" s="89"/>
      <c r="B90" s="6" t="s">
        <v>52</v>
      </c>
      <c r="C90" s="6" t="s">
        <v>56</v>
      </c>
      <c r="D90" s="6"/>
      <c r="E90" s="6"/>
      <c r="F90" s="6">
        <v>1</v>
      </c>
      <c r="G90" s="15">
        <f t="shared" si="3"/>
        <v>1</v>
      </c>
      <c r="H90" s="90"/>
    </row>
    <row r="91" spans="1:8" ht="15" thickTop="1" x14ac:dyDescent="0.3">
      <c r="A91" s="87" t="s">
        <v>32</v>
      </c>
      <c r="B91" s="2" t="s">
        <v>80</v>
      </c>
      <c r="C91" s="2" t="s">
        <v>10</v>
      </c>
      <c r="D91" s="2">
        <v>3</v>
      </c>
      <c r="E91" s="2">
        <v>2</v>
      </c>
      <c r="F91" s="2"/>
      <c r="G91" s="13">
        <f t="shared" si="3"/>
        <v>5</v>
      </c>
      <c r="H91" s="82">
        <f>SUM(G91:G94)</f>
        <v>8</v>
      </c>
    </row>
    <row r="92" spans="1:8" x14ac:dyDescent="0.3">
      <c r="A92" s="88"/>
      <c r="B92" s="1" t="s">
        <v>48</v>
      </c>
      <c r="C92" s="1" t="s">
        <v>11</v>
      </c>
      <c r="D92" s="1"/>
      <c r="E92" s="1"/>
      <c r="F92" s="1">
        <v>1</v>
      </c>
      <c r="G92" s="14">
        <f t="shared" si="3"/>
        <v>1</v>
      </c>
      <c r="H92" s="83"/>
    </row>
    <row r="93" spans="1:8" x14ac:dyDescent="0.3">
      <c r="A93" s="88"/>
      <c r="B93" s="1" t="s">
        <v>81</v>
      </c>
      <c r="C93" s="1" t="s">
        <v>65</v>
      </c>
      <c r="D93" s="1"/>
      <c r="E93" s="1"/>
      <c r="F93" s="1">
        <v>1</v>
      </c>
      <c r="G93" s="14">
        <f t="shared" si="3"/>
        <v>1</v>
      </c>
      <c r="H93" s="83"/>
    </row>
    <row r="94" spans="1:8" ht="15" thickBot="1" x14ac:dyDescent="0.35">
      <c r="A94" s="89"/>
      <c r="B94" s="6" t="s">
        <v>53</v>
      </c>
      <c r="C94" s="6" t="s">
        <v>56</v>
      </c>
      <c r="D94" s="6"/>
      <c r="E94" s="6"/>
      <c r="F94" s="6">
        <v>1</v>
      </c>
      <c r="G94" s="15">
        <f t="shared" si="3"/>
        <v>1</v>
      </c>
      <c r="H94" s="90"/>
    </row>
    <row r="95" spans="1:8" ht="15" thickTop="1" x14ac:dyDescent="0.3">
      <c r="A95" s="87" t="s">
        <v>33</v>
      </c>
      <c r="B95" s="2" t="s">
        <v>79</v>
      </c>
      <c r="C95" s="2" t="s">
        <v>55</v>
      </c>
      <c r="D95" s="2">
        <v>1</v>
      </c>
      <c r="E95" s="2"/>
      <c r="F95" s="2"/>
      <c r="G95" s="13">
        <f t="shared" si="3"/>
        <v>1</v>
      </c>
      <c r="H95" s="82">
        <f>SUM(G95:G102)</f>
        <v>10</v>
      </c>
    </row>
    <row r="96" spans="1:8" x14ac:dyDescent="0.3">
      <c r="A96" s="88"/>
      <c r="B96" s="1" t="s">
        <v>52</v>
      </c>
      <c r="C96" s="1" t="s">
        <v>65</v>
      </c>
      <c r="D96" s="1"/>
      <c r="E96" s="1"/>
      <c r="F96" s="1">
        <v>1</v>
      </c>
      <c r="G96" s="14">
        <f t="shared" si="3"/>
        <v>1</v>
      </c>
      <c r="H96" s="83"/>
    </row>
    <row r="97" spans="1:8" x14ac:dyDescent="0.3">
      <c r="A97" s="88"/>
      <c r="B97" s="1" t="s">
        <v>48</v>
      </c>
      <c r="C97" s="1" t="s">
        <v>73</v>
      </c>
      <c r="D97" s="1"/>
      <c r="E97" s="1"/>
      <c r="F97" s="1">
        <v>1</v>
      </c>
      <c r="G97" s="14">
        <f t="shared" si="3"/>
        <v>1</v>
      </c>
      <c r="H97" s="83"/>
    </row>
    <row r="98" spans="1:8" x14ac:dyDescent="0.3">
      <c r="A98" s="88"/>
      <c r="B98" s="1" t="s">
        <v>48</v>
      </c>
      <c r="C98" s="1" t="s">
        <v>11</v>
      </c>
      <c r="D98" s="1"/>
      <c r="E98" s="1"/>
      <c r="F98" s="1">
        <v>2</v>
      </c>
      <c r="G98" s="14">
        <f t="shared" si="3"/>
        <v>2</v>
      </c>
      <c r="H98" s="83"/>
    </row>
    <row r="99" spans="1:8" x14ac:dyDescent="0.3">
      <c r="A99" s="88"/>
      <c r="B99" s="1" t="s">
        <v>82</v>
      </c>
      <c r="C99" s="1" t="s">
        <v>12</v>
      </c>
      <c r="D99" s="1"/>
      <c r="E99" s="1">
        <v>1</v>
      </c>
      <c r="F99" s="1"/>
      <c r="G99" s="14">
        <f t="shared" ref="G99:G130" si="4">SUM(D99:F99)</f>
        <v>1</v>
      </c>
      <c r="H99" s="83"/>
    </row>
    <row r="100" spans="1:8" x14ac:dyDescent="0.3">
      <c r="A100" s="88"/>
      <c r="B100" s="1" t="s">
        <v>74</v>
      </c>
      <c r="C100" s="1" t="s">
        <v>10</v>
      </c>
      <c r="D100" s="1"/>
      <c r="E100" s="1">
        <v>1</v>
      </c>
      <c r="F100" s="1">
        <v>1</v>
      </c>
      <c r="G100" s="14">
        <f t="shared" si="4"/>
        <v>2</v>
      </c>
      <c r="H100" s="83"/>
    </row>
    <row r="101" spans="1:8" x14ac:dyDescent="0.3">
      <c r="A101" s="88"/>
      <c r="B101" s="1" t="s">
        <v>49</v>
      </c>
      <c r="C101" s="1" t="s">
        <v>77</v>
      </c>
      <c r="D101" s="1"/>
      <c r="E101" s="1">
        <v>1</v>
      </c>
      <c r="F101" s="1"/>
      <c r="G101" s="14">
        <f t="shared" si="4"/>
        <v>1</v>
      </c>
      <c r="H101" s="83"/>
    </row>
    <row r="102" spans="1:8" ht="15" thickBot="1" x14ac:dyDescent="0.35">
      <c r="A102" s="89"/>
      <c r="B102" s="6" t="s">
        <v>83</v>
      </c>
      <c r="C102" s="6" t="s">
        <v>45</v>
      </c>
      <c r="D102" s="6"/>
      <c r="E102" s="6"/>
      <c r="F102" s="6">
        <v>1</v>
      </c>
      <c r="G102" s="15">
        <f t="shared" si="4"/>
        <v>1</v>
      </c>
      <c r="H102" s="90"/>
    </row>
    <row r="103" spans="1:8" ht="15" thickTop="1" x14ac:dyDescent="0.3">
      <c r="A103" s="87" t="s">
        <v>34</v>
      </c>
      <c r="B103" s="2" t="s">
        <v>84</v>
      </c>
      <c r="C103" s="2" t="s">
        <v>55</v>
      </c>
      <c r="D103" s="2"/>
      <c r="E103" s="2"/>
      <c r="F103" s="2">
        <v>1</v>
      </c>
      <c r="G103" s="13">
        <f t="shared" si="4"/>
        <v>1</v>
      </c>
      <c r="H103" s="82">
        <f>SUM(G103:G109)</f>
        <v>12</v>
      </c>
    </row>
    <row r="104" spans="1:8" x14ac:dyDescent="0.3">
      <c r="A104" s="88"/>
      <c r="B104" s="1" t="s">
        <v>84</v>
      </c>
      <c r="C104" s="1" t="s">
        <v>56</v>
      </c>
      <c r="D104" s="1"/>
      <c r="E104" s="1"/>
      <c r="F104" s="1">
        <v>1</v>
      </c>
      <c r="G104" s="14">
        <f t="shared" si="4"/>
        <v>1</v>
      </c>
      <c r="H104" s="83"/>
    </row>
    <row r="105" spans="1:8" x14ac:dyDescent="0.3">
      <c r="A105" s="88"/>
      <c r="B105" s="1" t="s">
        <v>53</v>
      </c>
      <c r="C105" s="5" t="s">
        <v>92</v>
      </c>
      <c r="D105" s="1"/>
      <c r="E105" s="1"/>
      <c r="F105" s="1">
        <v>1</v>
      </c>
      <c r="G105" s="14">
        <f t="shared" si="4"/>
        <v>1</v>
      </c>
      <c r="H105" s="83"/>
    </row>
    <row r="106" spans="1:8" x14ac:dyDescent="0.3">
      <c r="A106" s="88"/>
      <c r="B106" s="1" t="s">
        <v>85</v>
      </c>
      <c r="C106" s="1" t="s">
        <v>76</v>
      </c>
      <c r="D106" s="1">
        <v>2</v>
      </c>
      <c r="E106" s="1"/>
      <c r="F106" s="1"/>
      <c r="G106" s="14">
        <f t="shared" si="4"/>
        <v>2</v>
      </c>
      <c r="H106" s="83"/>
    </row>
    <row r="107" spans="1:8" x14ac:dyDescent="0.3">
      <c r="A107" s="88"/>
      <c r="B107" s="1" t="s">
        <v>82</v>
      </c>
      <c r="C107" s="1" t="s">
        <v>12</v>
      </c>
      <c r="D107" s="1"/>
      <c r="E107" s="1"/>
      <c r="F107" s="1">
        <v>1</v>
      </c>
      <c r="G107" s="14">
        <f t="shared" si="4"/>
        <v>1</v>
      </c>
      <c r="H107" s="83"/>
    </row>
    <row r="108" spans="1:8" x14ac:dyDescent="0.3">
      <c r="A108" s="88"/>
      <c r="B108" s="1" t="s">
        <v>74</v>
      </c>
      <c r="C108" s="1" t="s">
        <v>10</v>
      </c>
      <c r="D108" s="1">
        <v>3</v>
      </c>
      <c r="E108" s="1">
        <v>2</v>
      </c>
      <c r="F108" s="1"/>
      <c r="G108" s="14">
        <f t="shared" si="4"/>
        <v>5</v>
      </c>
      <c r="H108" s="83"/>
    </row>
    <row r="109" spans="1:8" ht="15" thickBot="1" x14ac:dyDescent="0.35">
      <c r="A109" s="89"/>
      <c r="B109" s="6" t="s">
        <v>48</v>
      </c>
      <c r="C109" s="6" t="s">
        <v>59</v>
      </c>
      <c r="D109" s="6"/>
      <c r="E109" s="6">
        <v>1</v>
      </c>
      <c r="F109" s="6"/>
      <c r="G109" s="15">
        <f t="shared" si="4"/>
        <v>1</v>
      </c>
      <c r="H109" s="90"/>
    </row>
    <row r="110" spans="1:8" ht="15" thickTop="1" x14ac:dyDescent="0.3">
      <c r="A110" s="87" t="s">
        <v>35</v>
      </c>
      <c r="B110" s="2" t="s">
        <v>86</v>
      </c>
      <c r="C110" s="2" t="s">
        <v>76</v>
      </c>
      <c r="D110" s="2">
        <v>1</v>
      </c>
      <c r="E110" s="2"/>
      <c r="F110" s="2"/>
      <c r="G110" s="13">
        <f t="shared" si="4"/>
        <v>1</v>
      </c>
      <c r="H110" s="82">
        <f>SUM(G110:G113)</f>
        <v>8</v>
      </c>
    </row>
    <row r="111" spans="1:8" x14ac:dyDescent="0.3">
      <c r="A111" s="88"/>
      <c r="B111" s="1" t="s">
        <v>84</v>
      </c>
      <c r="C111" s="1" t="s">
        <v>56</v>
      </c>
      <c r="D111" s="1">
        <v>1</v>
      </c>
      <c r="E111" s="1"/>
      <c r="F111" s="1"/>
      <c r="G111" s="14">
        <f t="shared" si="4"/>
        <v>1</v>
      </c>
      <c r="H111" s="83"/>
    </row>
    <row r="112" spans="1:8" x14ac:dyDescent="0.3">
      <c r="A112" s="88"/>
      <c r="B112" s="1" t="s">
        <v>87</v>
      </c>
      <c r="C112" s="1" t="s">
        <v>10</v>
      </c>
      <c r="D112" s="1">
        <v>1</v>
      </c>
      <c r="E112" s="1">
        <v>3</v>
      </c>
      <c r="F112" s="1">
        <v>1</v>
      </c>
      <c r="G112" s="14">
        <f t="shared" si="4"/>
        <v>5</v>
      </c>
      <c r="H112" s="83"/>
    </row>
    <row r="113" spans="1:8" ht="15" thickBot="1" x14ac:dyDescent="0.35">
      <c r="A113" s="89"/>
      <c r="B113" s="6" t="s">
        <v>43</v>
      </c>
      <c r="C113" s="6" t="s">
        <v>68</v>
      </c>
      <c r="D113" s="6"/>
      <c r="E113" s="6">
        <v>1</v>
      </c>
      <c r="F113" s="6"/>
      <c r="G113" s="15">
        <f t="shared" si="4"/>
        <v>1</v>
      </c>
      <c r="H113" s="90"/>
    </row>
    <row r="114" spans="1:8" ht="15" thickTop="1" x14ac:dyDescent="0.3">
      <c r="A114" s="87" t="s">
        <v>36</v>
      </c>
      <c r="B114" s="2" t="s">
        <v>53</v>
      </c>
      <c r="C114" s="2" t="s">
        <v>41</v>
      </c>
      <c r="D114" s="2">
        <v>1</v>
      </c>
      <c r="E114" s="2"/>
      <c r="F114" s="2"/>
      <c r="G114" s="13">
        <f t="shared" si="4"/>
        <v>1</v>
      </c>
      <c r="H114" s="82">
        <f>SUM(G114:G122)</f>
        <v>18</v>
      </c>
    </row>
    <row r="115" spans="1:8" x14ac:dyDescent="0.3">
      <c r="A115" s="88"/>
      <c r="B115" s="1" t="s">
        <v>48</v>
      </c>
      <c r="C115" s="1" t="s">
        <v>55</v>
      </c>
      <c r="D115" s="1">
        <v>1</v>
      </c>
      <c r="E115" s="1"/>
      <c r="F115" s="1"/>
      <c r="G115" s="14">
        <f t="shared" si="4"/>
        <v>1</v>
      </c>
      <c r="H115" s="83"/>
    </row>
    <row r="116" spans="1:8" x14ac:dyDescent="0.3">
      <c r="A116" s="88"/>
      <c r="B116" s="1" t="s">
        <v>48</v>
      </c>
      <c r="C116" s="1" t="s">
        <v>56</v>
      </c>
      <c r="D116" s="1"/>
      <c r="E116" s="1"/>
      <c r="F116" s="1">
        <v>1</v>
      </c>
      <c r="G116" s="14">
        <f t="shared" si="4"/>
        <v>1</v>
      </c>
      <c r="H116" s="83"/>
    </row>
    <row r="117" spans="1:8" x14ac:dyDescent="0.3">
      <c r="A117" s="88"/>
      <c r="B117" s="1" t="s">
        <v>88</v>
      </c>
      <c r="C117" s="1" t="s">
        <v>76</v>
      </c>
      <c r="D117" s="1">
        <v>1</v>
      </c>
      <c r="E117" s="1">
        <v>1</v>
      </c>
      <c r="F117" s="1"/>
      <c r="G117" s="14">
        <f t="shared" si="4"/>
        <v>2</v>
      </c>
      <c r="H117" s="83"/>
    </row>
    <row r="118" spans="1:8" x14ac:dyDescent="0.3">
      <c r="A118" s="88"/>
      <c r="B118" s="1" t="s">
        <v>89</v>
      </c>
      <c r="C118" s="1" t="s">
        <v>68</v>
      </c>
      <c r="D118" s="1">
        <v>2</v>
      </c>
      <c r="E118" s="1">
        <v>1</v>
      </c>
      <c r="F118" s="1">
        <v>1</v>
      </c>
      <c r="G118" s="14">
        <f t="shared" si="4"/>
        <v>4</v>
      </c>
      <c r="H118" s="83"/>
    </row>
    <row r="119" spans="1:8" x14ac:dyDescent="0.3">
      <c r="A119" s="88"/>
      <c r="B119" s="1" t="s">
        <v>90</v>
      </c>
      <c r="C119" s="1" t="s">
        <v>10</v>
      </c>
      <c r="D119" s="1">
        <v>3</v>
      </c>
      <c r="E119" s="1">
        <v>1</v>
      </c>
      <c r="F119" s="1">
        <v>1</v>
      </c>
      <c r="G119" s="14">
        <f t="shared" si="4"/>
        <v>5</v>
      </c>
      <c r="H119" s="83"/>
    </row>
    <row r="120" spans="1:8" x14ac:dyDescent="0.3">
      <c r="A120" s="88"/>
      <c r="B120" s="1" t="s">
        <v>13</v>
      </c>
      <c r="C120" s="1" t="s">
        <v>91</v>
      </c>
      <c r="D120" s="1"/>
      <c r="E120" s="1"/>
      <c r="F120" s="1">
        <v>2</v>
      </c>
      <c r="G120" s="14">
        <f t="shared" si="4"/>
        <v>2</v>
      </c>
      <c r="H120" s="83"/>
    </row>
    <row r="121" spans="1:8" x14ac:dyDescent="0.3">
      <c r="A121" s="88"/>
      <c r="B121" s="1" t="s">
        <v>39</v>
      </c>
      <c r="C121" s="5" t="s">
        <v>93</v>
      </c>
      <c r="D121" s="1">
        <v>1</v>
      </c>
      <c r="E121" s="1"/>
      <c r="F121" s="1"/>
      <c r="G121" s="14">
        <f t="shared" si="4"/>
        <v>1</v>
      </c>
      <c r="H121" s="83"/>
    </row>
    <row r="122" spans="1:8" ht="15" thickBot="1" x14ac:dyDescent="0.35">
      <c r="A122" s="89"/>
      <c r="B122" s="6" t="s">
        <v>39</v>
      </c>
      <c r="C122" s="9" t="s">
        <v>94</v>
      </c>
      <c r="D122" s="6">
        <v>1</v>
      </c>
      <c r="E122" s="6"/>
      <c r="F122" s="6"/>
      <c r="G122" s="15">
        <f t="shared" si="4"/>
        <v>1</v>
      </c>
      <c r="H122" s="90"/>
    </row>
    <row r="123" spans="1:8" ht="15" thickTop="1" x14ac:dyDescent="0.3">
      <c r="A123" s="87" t="s">
        <v>37</v>
      </c>
      <c r="B123" s="2" t="s">
        <v>53</v>
      </c>
      <c r="C123" s="2" t="s">
        <v>98</v>
      </c>
      <c r="D123" s="2"/>
      <c r="E123" s="2"/>
      <c r="F123" s="2">
        <v>1</v>
      </c>
      <c r="G123" s="13">
        <f t="shared" si="4"/>
        <v>1</v>
      </c>
      <c r="H123" s="82">
        <f>SUM(G123:G127)</f>
        <v>11</v>
      </c>
    </row>
    <row r="124" spans="1:8" x14ac:dyDescent="0.3">
      <c r="A124" s="88"/>
      <c r="B124" s="1" t="s">
        <v>95</v>
      </c>
      <c r="C124" s="1" t="s">
        <v>56</v>
      </c>
      <c r="D124" s="1"/>
      <c r="E124" s="1">
        <v>1</v>
      </c>
      <c r="F124" s="1"/>
      <c r="G124" s="14">
        <f t="shared" si="4"/>
        <v>1</v>
      </c>
      <c r="H124" s="83"/>
    </row>
    <row r="125" spans="1:8" x14ac:dyDescent="0.3">
      <c r="A125" s="88"/>
      <c r="B125" s="1" t="s">
        <v>96</v>
      </c>
      <c r="C125" s="1" t="s">
        <v>68</v>
      </c>
      <c r="D125" s="1">
        <v>2</v>
      </c>
      <c r="E125" s="1">
        <v>2</v>
      </c>
      <c r="F125" s="1">
        <v>1</v>
      </c>
      <c r="G125" s="14">
        <f t="shared" si="4"/>
        <v>5</v>
      </c>
      <c r="H125" s="83"/>
    </row>
    <row r="126" spans="1:8" x14ac:dyDescent="0.3">
      <c r="A126" s="88"/>
      <c r="B126" s="1" t="s">
        <v>90</v>
      </c>
      <c r="C126" s="1" t="s">
        <v>10</v>
      </c>
      <c r="D126" s="1">
        <v>1</v>
      </c>
      <c r="E126" s="1">
        <v>1</v>
      </c>
      <c r="F126" s="1">
        <v>1</v>
      </c>
      <c r="G126" s="14">
        <f t="shared" si="4"/>
        <v>3</v>
      </c>
      <c r="H126" s="83"/>
    </row>
    <row r="127" spans="1:8" ht="15" thickBot="1" x14ac:dyDescent="0.35">
      <c r="A127" s="89"/>
      <c r="B127" s="6" t="s">
        <v>97</v>
      </c>
      <c r="C127" s="6" t="s">
        <v>77</v>
      </c>
      <c r="D127" s="6"/>
      <c r="E127" s="6"/>
      <c r="F127" s="6">
        <v>1</v>
      </c>
      <c r="G127" s="15">
        <f t="shared" si="4"/>
        <v>1</v>
      </c>
      <c r="H127" s="90"/>
    </row>
    <row r="128" spans="1:8" ht="15" thickTop="1" x14ac:dyDescent="0.3">
      <c r="A128" s="91" t="s">
        <v>38</v>
      </c>
      <c r="B128" s="2" t="s">
        <v>53</v>
      </c>
      <c r="C128" s="2" t="s">
        <v>55</v>
      </c>
      <c r="D128" s="2"/>
      <c r="E128" s="2"/>
      <c r="F128" s="2">
        <v>1</v>
      </c>
      <c r="G128" s="17">
        <v>1</v>
      </c>
      <c r="H128" s="95">
        <f>SUM(G128:G135)</f>
        <v>14</v>
      </c>
    </row>
    <row r="129" spans="1:8" x14ac:dyDescent="0.3">
      <c r="A129" s="92"/>
      <c r="B129" s="1" t="s">
        <v>53</v>
      </c>
      <c r="C129" s="1" t="s">
        <v>56</v>
      </c>
      <c r="D129" s="1"/>
      <c r="E129" s="1"/>
      <c r="F129" s="1">
        <v>1</v>
      </c>
      <c r="G129" s="18">
        <f t="shared" si="4"/>
        <v>1</v>
      </c>
      <c r="H129" s="96"/>
    </row>
    <row r="130" spans="1:8" x14ac:dyDescent="0.3">
      <c r="A130" s="92"/>
      <c r="B130" s="1" t="s">
        <v>99</v>
      </c>
      <c r="C130" s="1" t="s">
        <v>67</v>
      </c>
      <c r="D130" s="1"/>
      <c r="E130" s="1">
        <v>1</v>
      </c>
      <c r="F130" s="1">
        <v>1</v>
      </c>
      <c r="G130" s="18">
        <f t="shared" si="4"/>
        <v>2</v>
      </c>
      <c r="H130" s="96"/>
    </row>
    <row r="131" spans="1:8" x14ac:dyDescent="0.3">
      <c r="A131" s="92"/>
      <c r="B131" s="1" t="s">
        <v>99</v>
      </c>
      <c r="C131" s="1" t="s">
        <v>100</v>
      </c>
      <c r="D131" s="1"/>
      <c r="E131" s="1">
        <v>1</v>
      </c>
      <c r="F131" s="1"/>
      <c r="G131" s="18">
        <f t="shared" ref="G131:G136" si="5">SUM(D131:F131)</f>
        <v>1</v>
      </c>
      <c r="H131" s="96"/>
    </row>
    <row r="132" spans="1:8" x14ac:dyDescent="0.3">
      <c r="A132" s="92"/>
      <c r="B132" s="1" t="s">
        <v>52</v>
      </c>
      <c r="C132" s="1" t="s">
        <v>68</v>
      </c>
      <c r="D132" s="1">
        <v>1</v>
      </c>
      <c r="E132" s="1">
        <v>2</v>
      </c>
      <c r="F132" s="1">
        <v>1</v>
      </c>
      <c r="G132" s="18">
        <f t="shared" si="5"/>
        <v>4</v>
      </c>
      <c r="H132" s="96"/>
    </row>
    <row r="133" spans="1:8" x14ac:dyDescent="0.3">
      <c r="A133" s="92"/>
      <c r="B133" s="1" t="s">
        <v>13</v>
      </c>
      <c r="C133" s="1" t="s">
        <v>10</v>
      </c>
      <c r="D133" s="1">
        <v>1</v>
      </c>
      <c r="E133" s="1"/>
      <c r="F133" s="1">
        <v>2</v>
      </c>
      <c r="G133" s="18">
        <f t="shared" si="5"/>
        <v>3</v>
      </c>
      <c r="H133" s="96"/>
    </row>
    <row r="134" spans="1:8" x14ac:dyDescent="0.3">
      <c r="A134" s="92"/>
      <c r="B134" s="1" t="s">
        <v>97</v>
      </c>
      <c r="C134" s="1" t="s">
        <v>77</v>
      </c>
      <c r="D134" s="1"/>
      <c r="E134" s="1">
        <v>1</v>
      </c>
      <c r="F134" s="1"/>
      <c r="G134" s="45">
        <f t="shared" si="5"/>
        <v>1</v>
      </c>
      <c r="H134" s="96"/>
    </row>
    <row r="135" spans="1:8" ht="15" thickBot="1" x14ac:dyDescent="0.35">
      <c r="A135" s="93"/>
      <c r="B135" s="3" t="s">
        <v>13</v>
      </c>
      <c r="C135" s="3" t="s">
        <v>59</v>
      </c>
      <c r="D135" s="3"/>
      <c r="E135" s="3">
        <v>1</v>
      </c>
      <c r="F135" s="6"/>
      <c r="G135" s="50">
        <f t="shared" si="5"/>
        <v>1</v>
      </c>
      <c r="H135" s="96"/>
    </row>
    <row r="136" spans="1:8" ht="15" thickTop="1" x14ac:dyDescent="0.3">
      <c r="A136" s="91" t="s">
        <v>113</v>
      </c>
      <c r="B136" s="29" t="s">
        <v>13</v>
      </c>
      <c r="C136" s="29" t="s">
        <v>56</v>
      </c>
      <c r="D136" s="29"/>
      <c r="E136" s="29">
        <v>1</v>
      </c>
      <c r="F136" s="2"/>
      <c r="G136" s="44">
        <f t="shared" si="5"/>
        <v>1</v>
      </c>
      <c r="H136" s="82">
        <f>SUM(G136:G141)</f>
        <v>10</v>
      </c>
    </row>
    <row r="137" spans="1:8" x14ac:dyDescent="0.3">
      <c r="A137" s="92"/>
      <c r="B137" s="31" t="s">
        <v>13</v>
      </c>
      <c r="C137" s="31" t="s">
        <v>55</v>
      </c>
      <c r="D137" s="1"/>
      <c r="E137" s="1"/>
      <c r="F137" s="1">
        <v>1</v>
      </c>
      <c r="G137" s="45">
        <f>SUM(E137:F137)</f>
        <v>1</v>
      </c>
      <c r="H137" s="83"/>
    </row>
    <row r="138" spans="1:8" x14ac:dyDescent="0.3">
      <c r="A138" s="92"/>
      <c r="B138" s="31" t="s">
        <v>90</v>
      </c>
      <c r="C138" s="31" t="s">
        <v>10</v>
      </c>
      <c r="D138" s="1"/>
      <c r="E138" s="31">
        <v>3</v>
      </c>
      <c r="F138" s="1">
        <v>1</v>
      </c>
      <c r="G138" s="45">
        <f>SUM(E138:F138)</f>
        <v>4</v>
      </c>
      <c r="H138" s="83"/>
    </row>
    <row r="139" spans="1:8" x14ac:dyDescent="0.3">
      <c r="A139" s="92"/>
      <c r="B139" s="31" t="s">
        <v>97</v>
      </c>
      <c r="C139" s="31" t="s">
        <v>77</v>
      </c>
      <c r="D139" s="1"/>
      <c r="E139" s="31">
        <v>1</v>
      </c>
      <c r="F139" s="1">
        <v>1</v>
      </c>
      <c r="G139" s="45">
        <f>SUM(E139:F139)</f>
        <v>2</v>
      </c>
      <c r="H139" s="83"/>
    </row>
    <row r="140" spans="1:8" x14ac:dyDescent="0.3">
      <c r="A140" s="92"/>
      <c r="B140" s="31" t="s">
        <v>13</v>
      </c>
      <c r="C140" s="31" t="s">
        <v>59</v>
      </c>
      <c r="D140" s="1"/>
      <c r="E140" s="1"/>
      <c r="F140" s="1">
        <v>1</v>
      </c>
      <c r="G140" s="45">
        <f>SUM(E140:F140)</f>
        <v>1</v>
      </c>
      <c r="H140" s="83"/>
    </row>
    <row r="141" spans="1:8" ht="15" thickBot="1" x14ac:dyDescent="0.35">
      <c r="A141" s="93"/>
      <c r="B141" s="32" t="s">
        <v>13</v>
      </c>
      <c r="C141" s="32" t="s">
        <v>114</v>
      </c>
      <c r="D141" s="6"/>
      <c r="E141" s="6">
        <v>1</v>
      </c>
      <c r="F141" s="6"/>
      <c r="G141" s="46">
        <f>SUM(E141:F141)</f>
        <v>1</v>
      </c>
      <c r="H141" s="90"/>
    </row>
    <row r="142" spans="1:8" ht="15" thickTop="1" x14ac:dyDescent="0.3">
      <c r="A142" s="80" t="s">
        <v>115</v>
      </c>
      <c r="B142" s="34" t="s">
        <v>116</v>
      </c>
      <c r="C142" s="36" t="s">
        <v>10</v>
      </c>
      <c r="D142" s="29">
        <v>3</v>
      </c>
      <c r="E142" s="37">
        <v>1</v>
      </c>
      <c r="F142" s="37">
        <v>3</v>
      </c>
      <c r="G142" s="47">
        <f t="shared" ref="G142:G151" si="6">SUM(D142:F142)</f>
        <v>7</v>
      </c>
      <c r="H142" s="82">
        <f>SUM(G142:G146)</f>
        <v>13</v>
      </c>
    </row>
    <row r="143" spans="1:8" x14ac:dyDescent="0.3">
      <c r="A143" s="81"/>
      <c r="B143" s="30" t="s">
        <v>117</v>
      </c>
      <c r="C143" s="31" t="s">
        <v>77</v>
      </c>
      <c r="D143" s="2"/>
      <c r="E143" s="40">
        <v>1</v>
      </c>
      <c r="F143" s="38"/>
      <c r="G143" s="48">
        <f t="shared" si="6"/>
        <v>1</v>
      </c>
      <c r="H143" s="83"/>
    </row>
    <row r="144" spans="1:8" x14ac:dyDescent="0.3">
      <c r="A144" s="81"/>
      <c r="B144" s="35" t="s">
        <v>118</v>
      </c>
      <c r="C144" s="31" t="s">
        <v>59</v>
      </c>
      <c r="D144" s="1"/>
      <c r="E144" s="39"/>
      <c r="F144" s="39">
        <v>1</v>
      </c>
      <c r="G144" s="49">
        <f t="shared" si="6"/>
        <v>1</v>
      </c>
      <c r="H144" s="83"/>
    </row>
    <row r="145" spans="1:8" x14ac:dyDescent="0.3">
      <c r="A145" s="81"/>
      <c r="B145" s="41" t="s">
        <v>89</v>
      </c>
      <c r="C145" s="31" t="s">
        <v>114</v>
      </c>
      <c r="D145" s="1"/>
      <c r="E145" s="39"/>
      <c r="F145" s="39">
        <v>2</v>
      </c>
      <c r="G145" s="49">
        <f t="shared" si="6"/>
        <v>2</v>
      </c>
      <c r="H145" s="83"/>
    </row>
    <row r="146" spans="1:8" ht="15" thickBot="1" x14ac:dyDescent="0.35">
      <c r="A146" s="81"/>
      <c r="B146" s="35" t="s">
        <v>117</v>
      </c>
      <c r="C146" s="42" t="s">
        <v>68</v>
      </c>
      <c r="D146" s="51"/>
      <c r="E146" s="43">
        <v>1</v>
      </c>
      <c r="F146" s="4">
        <v>1</v>
      </c>
      <c r="G146" s="50">
        <f t="shared" si="6"/>
        <v>2</v>
      </c>
      <c r="H146" s="90"/>
    </row>
    <row r="147" spans="1:8" ht="15" thickTop="1" x14ac:dyDescent="0.3">
      <c r="A147" s="80" t="s">
        <v>120</v>
      </c>
      <c r="B147" s="34" t="s">
        <v>74</v>
      </c>
      <c r="C147" s="36" t="s">
        <v>10</v>
      </c>
      <c r="D147" s="29">
        <v>3</v>
      </c>
      <c r="E147" s="37">
        <v>1</v>
      </c>
      <c r="F147" s="37"/>
      <c r="G147" s="47">
        <f t="shared" si="6"/>
        <v>4</v>
      </c>
      <c r="H147" s="82">
        <f>SUM(G147:G151)</f>
        <v>12</v>
      </c>
    </row>
    <row r="148" spans="1:8" x14ac:dyDescent="0.3">
      <c r="A148" s="81"/>
      <c r="B148" s="30" t="s">
        <v>49</v>
      </c>
      <c r="C148" s="31" t="s">
        <v>77</v>
      </c>
      <c r="D148" s="2">
        <v>1</v>
      </c>
      <c r="E148" s="40">
        <v>1</v>
      </c>
      <c r="F148" s="38"/>
      <c r="G148" s="48">
        <f t="shared" si="6"/>
        <v>2</v>
      </c>
      <c r="H148" s="83"/>
    </row>
    <row r="149" spans="1:8" x14ac:dyDescent="0.3">
      <c r="A149" s="81"/>
      <c r="B149" s="35" t="s">
        <v>79</v>
      </c>
      <c r="C149" s="31" t="s">
        <v>59</v>
      </c>
      <c r="D149" s="1">
        <v>1</v>
      </c>
      <c r="E149" s="39"/>
      <c r="F149" s="39"/>
      <c r="G149" s="49">
        <f t="shared" si="6"/>
        <v>1</v>
      </c>
      <c r="H149" s="83"/>
    </row>
    <row r="150" spans="1:8" x14ac:dyDescent="0.3">
      <c r="A150" s="81"/>
      <c r="B150" s="41" t="s">
        <v>74</v>
      </c>
      <c r="C150" s="31" t="s">
        <v>114</v>
      </c>
      <c r="D150" s="1"/>
      <c r="E150" s="39">
        <v>1</v>
      </c>
      <c r="F150" s="39">
        <v>1</v>
      </c>
      <c r="G150" s="49">
        <f t="shared" si="6"/>
        <v>2</v>
      </c>
      <c r="H150" s="83"/>
    </row>
    <row r="151" spans="1:8" ht="15" thickBot="1" x14ac:dyDescent="0.35">
      <c r="A151" s="81"/>
      <c r="B151" s="35" t="s">
        <v>13</v>
      </c>
      <c r="C151" s="42" t="s">
        <v>121</v>
      </c>
      <c r="D151" s="33"/>
      <c r="E151" s="43"/>
      <c r="F151" s="4">
        <v>3</v>
      </c>
      <c r="G151" s="50">
        <f t="shared" si="6"/>
        <v>3</v>
      </c>
      <c r="H151" s="83"/>
    </row>
    <row r="152" spans="1:8" ht="15.6" thickTop="1" thickBot="1" x14ac:dyDescent="0.35">
      <c r="A152" s="7" t="s">
        <v>122</v>
      </c>
      <c r="B152" s="7"/>
      <c r="C152" s="7"/>
      <c r="D152" s="7"/>
      <c r="E152" s="7"/>
      <c r="F152" s="7"/>
      <c r="G152" s="16"/>
      <c r="H152" s="21">
        <v>0</v>
      </c>
    </row>
    <row r="153" spans="1:8" ht="15.6" thickTop="1" thickBot="1" x14ac:dyDescent="0.35">
      <c r="A153" s="7" t="s">
        <v>123</v>
      </c>
      <c r="B153" s="7" t="s">
        <v>48</v>
      </c>
      <c r="C153" s="7" t="s">
        <v>124</v>
      </c>
      <c r="D153" s="7"/>
      <c r="E153" s="7">
        <v>1</v>
      </c>
      <c r="F153" s="7"/>
      <c r="G153" s="16">
        <v>1</v>
      </c>
      <c r="H153" s="21">
        <v>1</v>
      </c>
    </row>
    <row r="154" spans="1:8" ht="15" thickTop="1" x14ac:dyDescent="0.3">
      <c r="B154" s="2" t="s">
        <v>13</v>
      </c>
      <c r="C154" s="2" t="s">
        <v>10</v>
      </c>
      <c r="D154" s="2">
        <v>1</v>
      </c>
      <c r="E154" s="2">
        <v>6</v>
      </c>
      <c r="F154" s="2">
        <v>2</v>
      </c>
      <c r="G154" s="58">
        <v>9</v>
      </c>
      <c r="H154" s="59"/>
    </row>
    <row r="155" spans="1:8" x14ac:dyDescent="0.3">
      <c r="B155" s="1" t="s">
        <v>99</v>
      </c>
      <c r="C155" s="1" t="s">
        <v>126</v>
      </c>
      <c r="D155" s="1"/>
      <c r="E155" s="1">
        <v>1</v>
      </c>
      <c r="F155" s="1"/>
      <c r="G155" s="14">
        <v>1</v>
      </c>
      <c r="H155" s="60"/>
    </row>
    <row r="156" spans="1:8" x14ac:dyDescent="0.3">
      <c r="B156" s="1" t="s">
        <v>127</v>
      </c>
      <c r="C156" s="1" t="s">
        <v>76</v>
      </c>
      <c r="D156" s="1"/>
      <c r="E156" s="1">
        <v>1</v>
      </c>
      <c r="F156" s="1"/>
      <c r="G156" s="14">
        <v>1</v>
      </c>
      <c r="H156" s="60"/>
    </row>
    <row r="157" spans="1:8" x14ac:dyDescent="0.3">
      <c r="B157" s="1" t="s">
        <v>99</v>
      </c>
      <c r="C157" s="1" t="s">
        <v>121</v>
      </c>
      <c r="D157" s="1">
        <v>1</v>
      </c>
      <c r="E157" s="1"/>
      <c r="F157" s="1"/>
      <c r="G157" s="14">
        <v>1</v>
      </c>
      <c r="H157" s="60"/>
    </row>
    <row r="158" spans="1:8" ht="15" thickBot="1" x14ac:dyDescent="0.35">
      <c r="A158" s="43" t="s">
        <v>125</v>
      </c>
      <c r="B158" s="3" t="s">
        <v>99</v>
      </c>
      <c r="C158" s="3" t="s">
        <v>67</v>
      </c>
      <c r="D158" s="3">
        <v>1</v>
      </c>
      <c r="E158" s="3"/>
      <c r="F158" s="3"/>
      <c r="G158" s="63">
        <v>1</v>
      </c>
      <c r="H158" s="61">
        <v>13</v>
      </c>
    </row>
    <row r="159" spans="1:8" ht="15" thickTop="1" x14ac:dyDescent="0.3">
      <c r="A159" s="67"/>
      <c r="B159" s="65" t="s">
        <v>53</v>
      </c>
      <c r="C159" s="29" t="s">
        <v>10</v>
      </c>
      <c r="D159" s="29">
        <v>3</v>
      </c>
      <c r="E159" s="29">
        <v>2</v>
      </c>
      <c r="F159" s="29"/>
      <c r="G159" s="97">
        <v>5</v>
      </c>
      <c r="H159" s="68"/>
    </row>
    <row r="160" spans="1:8" x14ac:dyDescent="0.3">
      <c r="A160" s="43"/>
      <c r="B160" s="39" t="s">
        <v>129</v>
      </c>
      <c r="C160" s="1" t="s">
        <v>130</v>
      </c>
      <c r="D160" s="1">
        <v>1</v>
      </c>
      <c r="E160" s="1"/>
      <c r="F160" s="1"/>
      <c r="G160" s="98">
        <v>1</v>
      </c>
      <c r="H160" s="69"/>
    </row>
    <row r="161" spans="1:8" x14ac:dyDescent="0.3">
      <c r="A161" s="43"/>
      <c r="B161" s="39" t="s">
        <v>43</v>
      </c>
      <c r="C161" s="1" t="s">
        <v>131</v>
      </c>
      <c r="D161" s="1"/>
      <c r="E161" s="1">
        <v>1</v>
      </c>
      <c r="F161" s="1"/>
      <c r="G161" s="98">
        <v>1</v>
      </c>
      <c r="H161" s="69"/>
    </row>
    <row r="162" spans="1:8" x14ac:dyDescent="0.3">
      <c r="A162" s="43"/>
      <c r="B162" s="39" t="s">
        <v>54</v>
      </c>
      <c r="C162" s="1" t="s">
        <v>67</v>
      </c>
      <c r="D162" s="1"/>
      <c r="E162" s="1">
        <v>2</v>
      </c>
      <c r="F162" s="1"/>
      <c r="G162" s="98">
        <v>2</v>
      </c>
      <c r="H162" s="69"/>
    </row>
    <row r="163" spans="1:8" x14ac:dyDescent="0.3">
      <c r="A163" s="43"/>
      <c r="B163" s="39" t="s">
        <v>47</v>
      </c>
      <c r="C163" s="1" t="s">
        <v>11</v>
      </c>
      <c r="D163" s="1"/>
      <c r="E163" s="1"/>
      <c r="F163" s="1">
        <v>1</v>
      </c>
      <c r="G163" s="98">
        <v>1</v>
      </c>
      <c r="H163" s="69"/>
    </row>
    <row r="164" spans="1:8" x14ac:dyDescent="0.3">
      <c r="A164" s="43"/>
      <c r="B164" s="39" t="s">
        <v>53</v>
      </c>
      <c r="C164" s="1" t="s">
        <v>55</v>
      </c>
      <c r="D164" s="1">
        <v>1</v>
      </c>
      <c r="E164" s="1"/>
      <c r="F164" s="1"/>
      <c r="G164" s="98">
        <v>1</v>
      </c>
      <c r="H164" s="69"/>
    </row>
    <row r="165" spans="1:8" ht="15" thickBot="1" x14ac:dyDescent="0.35">
      <c r="A165" s="62" t="s">
        <v>128</v>
      </c>
      <c r="B165" s="66" t="s">
        <v>53</v>
      </c>
      <c r="C165" s="6" t="s">
        <v>56</v>
      </c>
      <c r="D165" s="6"/>
      <c r="E165" s="6"/>
      <c r="F165" s="6">
        <v>1</v>
      </c>
      <c r="G165" s="99">
        <v>1</v>
      </c>
      <c r="H165" s="79">
        <v>12</v>
      </c>
    </row>
    <row r="166" spans="1:8" ht="15.6" thickTop="1" thickBot="1" x14ac:dyDescent="0.35">
      <c r="A166" s="84" t="s">
        <v>6</v>
      </c>
      <c r="B166" s="85"/>
      <c r="C166" s="86"/>
      <c r="D166" s="54">
        <v>102</v>
      </c>
      <c r="E166" s="55">
        <v>111</v>
      </c>
      <c r="F166" s="56">
        <v>139</v>
      </c>
      <c r="G166" s="64"/>
      <c r="H166" s="64">
        <v>352</v>
      </c>
    </row>
    <row r="1048567" spans="4:8" x14ac:dyDescent="0.3">
      <c r="D1048567">
        <f>SUM(D136)</f>
        <v>0</v>
      </c>
      <c r="E1048567">
        <f>SUM(E136)</f>
        <v>1</v>
      </c>
      <c r="F1048567">
        <f>SUM(F136)</f>
        <v>0</v>
      </c>
      <c r="G1048567" s="20">
        <f>SUM(D1048567:F1048576)</f>
        <v>1</v>
      </c>
    </row>
    <row r="1048576" spans="4:8" x14ac:dyDescent="0.3">
      <c r="H1048576" s="20">
        <f>SUM(H1:H1048575)</f>
        <v>699</v>
      </c>
    </row>
  </sheetData>
  <mergeCells count="56">
    <mergeCell ref="A128:A135"/>
    <mergeCell ref="H128:H135"/>
    <mergeCell ref="H95:H102"/>
    <mergeCell ref="H103:H109"/>
    <mergeCell ref="H110:H113"/>
    <mergeCell ref="H114:H122"/>
    <mergeCell ref="H123:H127"/>
    <mergeCell ref="H59:H67"/>
    <mergeCell ref="H68:H75"/>
    <mergeCell ref="H76:H83"/>
    <mergeCell ref="H84:H90"/>
    <mergeCell ref="H91:H94"/>
    <mergeCell ref="H27:H28"/>
    <mergeCell ref="H29:H37"/>
    <mergeCell ref="H38:H42"/>
    <mergeCell ref="H43:H46"/>
    <mergeCell ref="H47:H53"/>
    <mergeCell ref="H54:H58"/>
    <mergeCell ref="A123:A127"/>
    <mergeCell ref="H3:H5"/>
    <mergeCell ref="H7:H10"/>
    <mergeCell ref="H11:H12"/>
    <mergeCell ref="H13:H16"/>
    <mergeCell ref="H18:H20"/>
    <mergeCell ref="H21:H24"/>
    <mergeCell ref="H25:H26"/>
    <mergeCell ref="A84:A90"/>
    <mergeCell ref="A91:A94"/>
    <mergeCell ref="A95:A102"/>
    <mergeCell ref="A103:A109"/>
    <mergeCell ref="A110:A113"/>
    <mergeCell ref="A114:A122"/>
    <mergeCell ref="A47:A53"/>
    <mergeCell ref="A38:A42"/>
    <mergeCell ref="A43:A46"/>
    <mergeCell ref="A1:G1"/>
    <mergeCell ref="A3:A5"/>
    <mergeCell ref="A7:A10"/>
    <mergeCell ref="A11:A12"/>
    <mergeCell ref="A13:A16"/>
    <mergeCell ref="A147:A151"/>
    <mergeCell ref="H147:H151"/>
    <mergeCell ref="A166:C166"/>
    <mergeCell ref="A18:A20"/>
    <mergeCell ref="H136:H141"/>
    <mergeCell ref="A136:A141"/>
    <mergeCell ref="A142:A146"/>
    <mergeCell ref="H142:H146"/>
    <mergeCell ref="A54:A58"/>
    <mergeCell ref="A59:A67"/>
    <mergeCell ref="A68:A75"/>
    <mergeCell ref="A76:A83"/>
    <mergeCell ref="A21:A24"/>
    <mergeCell ref="A25:A26"/>
    <mergeCell ref="A27:A28"/>
    <mergeCell ref="A29:A37"/>
  </mergeCells>
  <pageMargins left="0.7" right="0.7" top="0.75" bottom="0.75" header="0.3" footer="0.3"/>
  <pageSetup paperSize="9" orientation="portrait" horizontalDpi="0" verticalDpi="0" r:id="rId1"/>
  <rowBreaks count="2" manualBreakCount="2">
    <brk id="46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2016-11-30T09:03:45Z</dcterms:created>
  <dcterms:modified xsi:type="dcterms:W3CDTF">2023-06-22T09:43:54Z</dcterms:modified>
</cp:coreProperties>
</file>